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580" windowHeight="6030" activeTab="0"/>
  </bookViews>
  <sheets>
    <sheet name="Deadkey PKL" sheetId="1" r:id="rId1"/>
    <sheet name="Codage UTF-8" sheetId="2" r:id="rId2"/>
    <sheet name="Décodage UTF-8" sheetId="3" r:id="rId3"/>
    <sheet name="Liste Alt-0128-0159" sheetId="4" r:id="rId4"/>
    <sheet name="Feuil3" sheetId="5" r:id="rId5"/>
  </sheets>
  <definedNames/>
  <calcPr fullCalcOnLoad="1"/>
</workbook>
</file>

<file path=xl/sharedStrings.xml><?xml version="1.0" encoding="utf-8"?>
<sst xmlns="http://schemas.openxmlformats.org/spreadsheetml/2006/main" count="8866" uniqueCount="8633">
  <si>
    <t>Unicode en décimal</t>
  </si>
  <si>
    <t>Codage UTF-8</t>
  </si>
  <si>
    <t>Unicode en hexadécimal</t>
  </si>
  <si>
    <t>Liste des caractères de Alt-0128 à Alt-0159</t>
  </si>
  <si>
    <t>Caractère à trouver</t>
  </si>
  <si>
    <t>Codage Ansi</t>
  </si>
  <si>
    <t>Texte codé UTF-8 interprété Latin-1</t>
  </si>
  <si>
    <t>Texte décodé</t>
  </si>
  <si>
    <t>DÃˆS NOÃ‹L, OÃ™ UN ZÃ‰PHYR HAÃ ME VÃŠT DE GLAÃ‡ONS WÃœRMIENS, JE DÃŽNE Dâ€™EXQUIS RÃ”TIS DE BÅ’UF AU KIR Ã€ L'AÅ¸ D'Ã‚GE MÃ›R, &amp; CÃ†TERA !</t>
  </si>
  <si>
    <t>Retrouver le caractère</t>
  </si>
  <si>
    <t>Code</t>
  </si>
  <si>
    <t>;  -&gt; Â¤</t>
  </si>
  <si>
    <t>1a1</t>
  </si>
  <si>
    <t>1a0</t>
  </si>
  <si>
    <t>1af</t>
  </si>
  <si>
    <t>1b0</t>
  </si>
  <si>
    <t>Ò</t>
  </si>
  <si>
    <t>ò</t>
  </si>
  <si>
    <t>Ù</t>
  </si>
  <si>
    <t>ù</t>
  </si>
  <si>
    <t>Õ</t>
  </si>
  <si>
    <t>õ</t>
  </si>
  <si>
    <t>ũ</t>
  </si>
  <si>
    <t>Ũ</t>
  </si>
  <si>
    <t>0042</t>
  </si>
  <si>
    <t>1e06</t>
  </si>
  <si>
    <t>// B -&gt; Ḇ</t>
  </si>
  <si>
    <t xml:space="preserve">   -&gt; Ê¼</t>
  </si>
  <si>
    <t>ḡ</t>
  </si>
  <si>
    <t>⁼</t>
  </si>
  <si>
    <t>ⁿ</t>
  </si>
  <si>
    <t>ₐ</t>
  </si>
  <si>
    <t>ₑ</t>
  </si>
  <si>
    <t>â‚‘</t>
  </si>
  <si>
    <t>Code hexa à trouver</t>
  </si>
  <si>
    <t>Ơ</t>
  </si>
  <si>
    <t>-&gt;</t>
  </si>
  <si>
    <t>PREMIERE LETTRE</t>
  </si>
  <si>
    <t>DEUXIEME LETTRE</t>
  </si>
  <si>
    <t>a</t>
  </si>
  <si>
    <t>é</t>
  </si>
  <si>
    <t>à</t>
  </si>
  <si>
    <t>00E0</t>
  </si>
  <si>
    <t>y</t>
  </si>
  <si>
    <t>$</t>
  </si>
  <si>
    <t>&lt;</t>
  </si>
  <si>
    <t>=</t>
  </si>
  <si>
    <t>(</t>
  </si>
  <si>
    <t>)</t>
  </si>
  <si>
    <t>\</t>
  </si>
  <si>
    <t>+</t>
  </si>
  <si>
    <t>-</t>
  </si>
  <si>
    <t>*</t>
  </si>
  <si>
    <t>/</t>
  </si>
  <si>
    <t>«</t>
  </si>
  <si>
    <t>»</t>
  </si>
  <si>
    <t>z</t>
  </si>
  <si>
    <t>w</t>
  </si>
  <si>
    <t>p</t>
  </si>
  <si>
    <t>è</t>
  </si>
  <si>
    <t>x</t>
  </si>
  <si>
    <t>h</t>
  </si>
  <si>
    <t>d</t>
  </si>
  <si>
    <t>c</t>
  </si>
  <si>
    <t>g</t>
  </si>
  <si>
    <t>j</t>
  </si>
  <si>
    <t>'</t>
  </si>
  <si>
    <t>u</t>
  </si>
  <si>
    <t>i</t>
  </si>
  <si>
    <t>e</t>
  </si>
  <si>
    <t>o</t>
  </si>
  <si>
    <t>l</t>
  </si>
  <si>
    <t>r</t>
  </si>
  <si>
    <t>s</t>
  </si>
  <si>
    <t>t</t>
  </si>
  <si>
    <t>n</t>
  </si>
  <si>
    <t>v</t>
  </si>
  <si>
    <t>k</t>
  </si>
  <si>
    <t>?</t>
  </si>
  <si>
    <t>.</t>
  </si>
  <si>
    <t>,</t>
  </si>
  <si>
    <t>ê</t>
  </si>
  <si>
    <t>ç</t>
  </si>
  <si>
    <t>q</t>
  </si>
  <si>
    <t>m</t>
  </si>
  <si>
    <t>f</t>
  </si>
  <si>
    <t>b</t>
  </si>
  <si>
    <t>€</t>
  </si>
  <si>
    <t>&gt;</t>
  </si>
  <si>
    <t>%</t>
  </si>
  <si>
    <t>Z</t>
  </si>
  <si>
    <t>W</t>
  </si>
  <si>
    <t>À</t>
  </si>
  <si>
    <t>É</t>
  </si>
  <si>
    <t>P</t>
  </si>
  <si>
    <t>È</t>
  </si>
  <si>
    <t>X</t>
  </si>
  <si>
    <t>H</t>
  </si>
  <si>
    <t>D</t>
  </si>
  <si>
    <t>C</t>
  </si>
  <si>
    <t>G</t>
  </si>
  <si>
    <t>J</t>
  </si>
  <si>
    <t>A</t>
  </si>
  <si>
    <t>U</t>
  </si>
  <si>
    <t>I</t>
  </si>
  <si>
    <t>E</t>
  </si>
  <si>
    <t>O</t>
  </si>
  <si>
    <t>L</t>
  </si>
  <si>
    <t>R</t>
  </si>
  <si>
    <t>S</t>
  </si>
  <si>
    <t>T</t>
  </si>
  <si>
    <t>N</t>
  </si>
  <si>
    <t>V</t>
  </si>
  <si>
    <t>K</t>
  </si>
  <si>
    <t>:</t>
  </si>
  <si>
    <t>;</t>
  </si>
  <si>
    <t>Y</t>
  </si>
  <si>
    <t>Ê</t>
  </si>
  <si>
    <t>Ç</t>
  </si>
  <si>
    <t>Q</t>
  </si>
  <si>
    <t>M</t>
  </si>
  <si>
    <t>F</t>
  </si>
  <si>
    <t>B</t>
  </si>
  <si>
    <t>0020</t>
  </si>
  <si>
    <t>0024</t>
  </si>
  <si>
    <t>003C</t>
  </si>
  <si>
    <t>003D</t>
  </si>
  <si>
    <t>0028</t>
  </si>
  <si>
    <t>0029</t>
  </si>
  <si>
    <t>005C</t>
  </si>
  <si>
    <t>002B</t>
  </si>
  <si>
    <t>002D</t>
  </si>
  <si>
    <t>002A</t>
  </si>
  <si>
    <t>002F</t>
  </si>
  <si>
    <t>0022</t>
  </si>
  <si>
    <t>00AB</t>
  </si>
  <si>
    <t>00BB</t>
  </si>
  <si>
    <t>007A</t>
  </si>
  <si>
    <t>0077</t>
  </si>
  <si>
    <t>00E9</t>
  </si>
  <si>
    <t>0070</t>
  </si>
  <si>
    <t>00E8</t>
  </si>
  <si>
    <t>0078</t>
  </si>
  <si>
    <t>0068</t>
  </si>
  <si>
    <t>0064</t>
  </si>
  <si>
    <t>0063</t>
  </si>
  <si>
    <t>0067</t>
  </si>
  <si>
    <t>006A</t>
  </si>
  <si>
    <t>0027</t>
  </si>
  <si>
    <t>0061</t>
  </si>
  <si>
    <t>0075</t>
  </si>
  <si>
    <t>0069</t>
  </si>
  <si>
    <t>0065</t>
  </si>
  <si>
    <t>006F</t>
  </si>
  <si>
    <t>006C</t>
  </si>
  <si>
    <t>0072</t>
  </si>
  <si>
    <t>0073</t>
  </si>
  <si>
    <t>0074</t>
  </si>
  <si>
    <t>006E</t>
  </si>
  <si>
    <t>0076</t>
  </si>
  <si>
    <t>006B</t>
  </si>
  <si>
    <t>003F</t>
  </si>
  <si>
    <t>002E</t>
  </si>
  <si>
    <t>002C</t>
  </si>
  <si>
    <t>0079</t>
  </si>
  <si>
    <t>00EA</t>
  </si>
  <si>
    <t>00E7</t>
  </si>
  <si>
    <t>0071</t>
  </si>
  <si>
    <t>006D</t>
  </si>
  <si>
    <t>0066</t>
  </si>
  <si>
    <t>0062</t>
  </si>
  <si>
    <t>20AC</t>
  </si>
  <si>
    <t>003E</t>
  </si>
  <si>
    <t>0025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</si>
  <si>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</si>
  <si>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</si>
  <si>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</si>
  <si>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</si>
  <si>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</si>
  <si>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</si>
  <si>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</si>
  <si>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</si>
  <si>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</si>
  <si>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</si>
  <si>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005A</t>
  </si>
  <si>
    <t>0057</t>
  </si>
  <si>
    <t>00C0</t>
  </si>
  <si>
    <t>00C9</t>
  </si>
  <si>
    <t>0050</t>
  </si>
  <si>
    <t>00C8</t>
  </si>
  <si>
    <t>0058</t>
  </si>
  <si>
    <t>0048</t>
  </si>
  <si>
    <t>0044</t>
  </si>
  <si>
    <t>0043</t>
  </si>
  <si>
    <t>0047</t>
  </si>
  <si>
    <t>004A</t>
  </si>
  <si>
    <t>0041</t>
  </si>
  <si>
    <t>0055</t>
  </si>
  <si>
    <t>0049</t>
  </si>
  <si>
    <t>0045</t>
  </si>
  <si>
    <t>004F</t>
  </si>
  <si>
    <t>004C</t>
  </si>
  <si>
    <t>0052</t>
  </si>
  <si>
    <t>0053</t>
  </si>
  <si>
    <t>0054</t>
  </si>
  <si>
    <t>004E</t>
  </si>
  <si>
    <t>0056</t>
  </si>
  <si>
    <t>004B</t>
  </si>
  <si>
    <t>0021</t>
  </si>
  <si>
    <t>003A</t>
  </si>
  <si>
    <t>003B</t>
  </si>
  <si>
    <t>0059</t>
  </si>
  <si>
    <t>00CA</t>
  </si>
  <si>
    <t>00C7</t>
  </si>
  <si>
    <t>0051</t>
  </si>
  <si>
    <t>004D</t>
  </si>
  <si>
    <t>0046</t>
  </si>
  <si>
    <t>U+0023</t>
  </si>
  <si>
    <t>#</t>
  </si>
  <si>
    <t>NUMBER SIGN</t>
  </si>
  <si>
    <t>U+0024</t>
  </si>
  <si>
    <t>DOLLAR SIGN</t>
  </si>
  <si>
    <t>U+0025</t>
  </si>
  <si>
    <t>PERCENT SIGN</t>
  </si>
  <si>
    <t>U+0026</t>
  </si>
  <si>
    <t>&amp;</t>
  </si>
  <si>
    <t>AMPERSAND</t>
  </si>
  <si>
    <t>U+0027</t>
  </si>
  <si>
    <t>APOSTROPHE</t>
  </si>
  <si>
    <t>U+0028</t>
  </si>
  <si>
    <t>LEFT PARENTHESIS</t>
  </si>
  <si>
    <t>U+0029</t>
  </si>
  <si>
    <t>RIGHT PARENTHESIS</t>
  </si>
  <si>
    <t>U+002A</t>
  </si>
  <si>
    <t>ASTERISK</t>
  </si>
  <si>
    <t>U+002B</t>
  </si>
  <si>
    <t>PLUS SIGN</t>
  </si>
  <si>
    <t>U+002C</t>
  </si>
  <si>
    <t>COMMA</t>
  </si>
  <si>
    <t>U+002D</t>
  </si>
  <si>
    <t>HYPHEN-MINUS</t>
  </si>
  <si>
    <t>U+002E</t>
  </si>
  <si>
    <t>FULL STOP</t>
  </si>
  <si>
    <t>U+002F</t>
  </si>
  <si>
    <t>SOLIDUS</t>
  </si>
  <si>
    <t>U+0030</t>
  </si>
  <si>
    <t>DIGIT ZERO</t>
  </si>
  <si>
    <t>U+0031</t>
  </si>
  <si>
    <t>DIGIT ONE</t>
  </si>
  <si>
    <t>U+0032</t>
  </si>
  <si>
    <t>DIGIT TWO</t>
  </si>
  <si>
    <t>U+0033</t>
  </si>
  <si>
    <t>DIGIT THREE</t>
  </si>
  <si>
    <t>U+0034</t>
  </si>
  <si>
    <t>DIGIT FOUR</t>
  </si>
  <si>
    <t>U+0035</t>
  </si>
  <si>
    <t>DIGIT FIVE</t>
  </si>
  <si>
    <t>U+0036</t>
  </si>
  <si>
    <t>DIGIT SIX</t>
  </si>
  <si>
    <t>U+0037</t>
  </si>
  <si>
    <t>DIGIT SEVEN</t>
  </si>
  <si>
    <t>U+0038</t>
  </si>
  <si>
    <t>DIGIT EIGHT</t>
  </si>
  <si>
    <t>U+0039</t>
  </si>
  <si>
    <t>DIGIT NINE</t>
  </si>
  <si>
    <t>U+003A</t>
  </si>
  <si>
    <t>COLON</t>
  </si>
  <si>
    <t>U+003B</t>
  </si>
  <si>
    <t>SEMICOLON</t>
  </si>
  <si>
    <t>U+003C</t>
  </si>
  <si>
    <t>LESS-THAN SIGN</t>
  </si>
  <si>
    <t>U+003D</t>
  </si>
  <si>
    <t>EQUALS SIGN</t>
  </si>
  <si>
    <t>U+003E</t>
  </si>
  <si>
    <t>GREATER-THAN SIGN</t>
  </si>
  <si>
    <t>U+003F</t>
  </si>
  <si>
    <t>QUESTION MARK</t>
  </si>
  <si>
    <t>U+0040</t>
  </si>
  <si>
    <t>@</t>
  </si>
  <si>
    <t>COMMERCIAL AT</t>
  </si>
  <si>
    <t>U+0041</t>
  </si>
  <si>
    <t>LATIN CAPITAL LETTER A</t>
  </si>
  <si>
    <t>U+0042</t>
  </si>
  <si>
    <t>LATIN CAPITAL LETTER B</t>
  </si>
  <si>
    <t>U+0043</t>
  </si>
  <si>
    <t>LATIN CAPITAL LETTER C</t>
  </si>
  <si>
    <t>U+0044</t>
  </si>
  <si>
    <t>LATIN CAPITAL LETTER D</t>
  </si>
  <si>
    <t>U+0045</t>
  </si>
  <si>
    <t>LATIN CAPITAL LETTER E</t>
  </si>
  <si>
    <t>U+0046</t>
  </si>
  <si>
    <t>LATIN CAPITAL LETTER F</t>
  </si>
  <si>
    <t>U+0047</t>
  </si>
  <si>
    <t>LATIN CAPITAL LETTER G</t>
  </si>
  <si>
    <t>U+0048</t>
  </si>
  <si>
    <t>LATIN CAPITAL LETTER H</t>
  </si>
  <si>
    <t>U+0049</t>
  </si>
  <si>
    <t>LATIN CAPITAL LETTER I</t>
  </si>
  <si>
    <t>U+004A</t>
  </si>
  <si>
    <t>LATIN CAPITAL LETTER J</t>
  </si>
  <si>
    <t>U+004B</t>
  </si>
  <si>
    <t>LATIN CAPITAL LETTER K</t>
  </si>
  <si>
    <t>U+004C</t>
  </si>
  <si>
    <t>LATIN CAPITAL LETTER L</t>
  </si>
  <si>
    <t>U+004D</t>
  </si>
  <si>
    <t>LATIN CAPITAL LETTER M</t>
  </si>
  <si>
    <t>U+004E</t>
  </si>
  <si>
    <t>LATIN CAPITAL LETTER N</t>
  </si>
  <si>
    <t>U+004F</t>
  </si>
  <si>
    <t>LATIN CAPITAL LETTER O</t>
  </si>
  <si>
    <t>U+0050</t>
  </si>
  <si>
    <t>LATIN CAPITAL LETTER P</t>
  </si>
  <si>
    <t>U+0051</t>
  </si>
  <si>
    <t>LATIN CAPITAL LETTER Q</t>
  </si>
  <si>
    <t>U+0052</t>
  </si>
  <si>
    <t>LATIN CAPITAL LETTER R</t>
  </si>
  <si>
    <t>U+0053</t>
  </si>
  <si>
    <t>LATIN CAPITAL LETTER S</t>
  </si>
  <si>
    <t>U+0054</t>
  </si>
  <si>
    <t>LATIN CAPITAL LETTER T</t>
  </si>
  <si>
    <t>U+0055</t>
  </si>
  <si>
    <t>LATIN CAPITAL LETTER U</t>
  </si>
  <si>
    <t>U+0056</t>
  </si>
  <si>
    <t>LATIN CAPITAL LETTER V</t>
  </si>
  <si>
    <t>U+0057</t>
  </si>
  <si>
    <t>LATIN CAPITAL LETTER W</t>
  </si>
  <si>
    <t>U+0058</t>
  </si>
  <si>
    <t>LATIN CAPITAL LETTER X</t>
  </si>
  <si>
    <t>U+0059</t>
  </si>
  <si>
    <t>LATIN CAPITAL LETTER Y</t>
  </si>
  <si>
    <t>U+005A</t>
  </si>
  <si>
    <t>LATIN CAPITAL LETTER Z</t>
  </si>
  <si>
    <t>U+005B</t>
  </si>
  <si>
    <t>[</t>
  </si>
  <si>
    <t>LEFT SQUARE BRACKET</t>
  </si>
  <si>
    <t>U+005C</t>
  </si>
  <si>
    <t>REVERSE SOLIDUS</t>
  </si>
  <si>
    <t>U+005D</t>
  </si>
  <si>
    <t>]</t>
  </si>
  <si>
    <t>RIGHT SQUARE BRACKET</t>
  </si>
  <si>
    <t>U+005E</t>
  </si>
  <si>
    <t>^</t>
  </si>
  <si>
    <t>CIRCUMFLEX ACCENT</t>
  </si>
  <si>
    <t>U+005F</t>
  </si>
  <si>
    <t>_</t>
  </si>
  <si>
    <t>LOW LINE</t>
  </si>
  <si>
    <t>U+0060</t>
  </si>
  <si>
    <t>`</t>
  </si>
  <si>
    <t>GRAVE ACCENT</t>
  </si>
  <si>
    <t>U+0061</t>
  </si>
  <si>
    <t>LATIN SMALL LETTER A</t>
  </si>
  <si>
    <t>U+0062</t>
  </si>
  <si>
    <t>LATIN SMALL LETTER B</t>
  </si>
  <si>
    <t>U+0063</t>
  </si>
  <si>
    <t>LATIN SMALL LETTER C</t>
  </si>
  <si>
    <t>U+0064</t>
  </si>
  <si>
    <t>LATIN SMALL LETTER D</t>
  </si>
  <si>
    <t>U+0065</t>
  </si>
  <si>
    <t>LATIN SMALL LETTER E</t>
  </si>
  <si>
    <t>U+0066</t>
  </si>
  <si>
    <t>LATIN SMALL LETTER F</t>
  </si>
  <si>
    <t>U+0067</t>
  </si>
  <si>
    <t>LATIN SMALL LETTER G</t>
  </si>
  <si>
    <t>U+0068</t>
  </si>
  <si>
    <t>LATIN SMALL LETTER H</t>
  </si>
  <si>
    <t>U+0069</t>
  </si>
  <si>
    <t>LATIN SMALL LETTER I</t>
  </si>
  <si>
    <t>U+006A</t>
  </si>
  <si>
    <t>LATIN SMALL LETTER J</t>
  </si>
  <si>
    <t>U+006B</t>
  </si>
  <si>
    <t>LATIN SMALL LETTER K</t>
  </si>
  <si>
    <t>U+006C</t>
  </si>
  <si>
    <t>LATIN SMALL LETTER L</t>
  </si>
  <si>
    <t>U+006D</t>
  </si>
  <si>
    <t>LATIN SMALL LETTER M</t>
  </si>
  <si>
    <t>U+006E</t>
  </si>
  <si>
    <t>LATIN SMALL LETTER N</t>
  </si>
  <si>
    <t>U+006F</t>
  </si>
  <si>
    <t>LATIN SMALL LETTER O</t>
  </si>
  <si>
    <t>U+0070</t>
  </si>
  <si>
    <t>LATIN SMALL LETTER P</t>
  </si>
  <si>
    <t>U+0071</t>
  </si>
  <si>
    <t>LATIN SMALL LETTER Q</t>
  </si>
  <si>
    <t>U+0072</t>
  </si>
  <si>
    <t>LATIN SMALL LETTER R</t>
  </si>
  <si>
    <t>U+0073</t>
  </si>
  <si>
    <t>LATIN SMALL LETTER S</t>
  </si>
  <si>
    <t>U+0074</t>
  </si>
  <si>
    <t>LATIN SMALL LETTER T</t>
  </si>
  <si>
    <t>U+0075</t>
  </si>
  <si>
    <t>LATIN SMALL LETTER U</t>
  </si>
  <si>
    <t>U+0076</t>
  </si>
  <si>
    <t>LATIN SMALL LETTER V</t>
  </si>
  <si>
    <t>U+0077</t>
  </si>
  <si>
    <t>LATIN SMALL LETTER W</t>
  </si>
  <si>
    <t>U+0078</t>
  </si>
  <si>
    <t>LATIN SMALL LETTER X</t>
  </si>
  <si>
    <t>U+0079</t>
  </si>
  <si>
    <t>LATIN SMALL LETTER Y</t>
  </si>
  <si>
    <t>U+007A</t>
  </si>
  <si>
    <t>LATIN SMALL LETTER Z</t>
  </si>
  <si>
    <t>U+007B</t>
  </si>
  <si>
    <t>{</t>
  </si>
  <si>
    <t>LEFT CURLY BRACKET</t>
  </si>
  <si>
    <t>U+007C</t>
  </si>
  <si>
    <t>|</t>
  </si>
  <si>
    <t>VERTICAL LINE</t>
  </si>
  <si>
    <t>U+007D</t>
  </si>
  <si>
    <t>}</t>
  </si>
  <si>
    <t>RIGHT CURLY BRACKET</t>
  </si>
  <si>
    <t>U+007E</t>
  </si>
  <si>
    <t>~</t>
  </si>
  <si>
    <t>TILDE</t>
  </si>
  <si>
    <t>U+00A1</t>
  </si>
  <si>
    <t>¡</t>
  </si>
  <si>
    <t>INVERTED EXCLAMATION MARK</t>
  </si>
  <si>
    <t>U+00A2</t>
  </si>
  <si>
    <t>¢</t>
  </si>
  <si>
    <t>CENT SIGN</t>
  </si>
  <si>
    <t>U+00A3</t>
  </si>
  <si>
    <t>£</t>
  </si>
  <si>
    <t>POUND SIGN</t>
  </si>
  <si>
    <t>U+00A4</t>
  </si>
  <si>
    <t>¤</t>
  </si>
  <si>
    <t>CURRENCY SIGN</t>
  </si>
  <si>
    <t>U+00A5</t>
  </si>
  <si>
    <t>¥</t>
  </si>
  <si>
    <t>YEN SIGN</t>
  </si>
  <si>
    <t>U+00A6</t>
  </si>
  <si>
    <t>¦</t>
  </si>
  <si>
    <t>BROKEN BAR</t>
  </si>
  <si>
    <t>U+00A7</t>
  </si>
  <si>
    <t>§</t>
  </si>
  <si>
    <t>SECTION SIGN</t>
  </si>
  <si>
    <t>U+00A8</t>
  </si>
  <si>
    <t>¨</t>
  </si>
  <si>
    <t>DIAERESIS</t>
  </si>
  <si>
    <t>U+00A9</t>
  </si>
  <si>
    <t>©</t>
  </si>
  <si>
    <t>COPYRIGHT SIGN</t>
  </si>
  <si>
    <t>U+00AA</t>
  </si>
  <si>
    <t>ª</t>
  </si>
  <si>
    <t>FEMININE ORDINAL INDICATOR</t>
  </si>
  <si>
    <t>U+00AB</t>
  </si>
  <si>
    <t>LEFT-POINTING DOUBLE ANGLE QUOTATION MARK</t>
  </si>
  <si>
    <t>U+00AC</t>
  </si>
  <si>
    <t>¬</t>
  </si>
  <si>
    <t>NOT SIGN</t>
  </si>
  <si>
    <t>U+00AD</t>
  </si>
  <si>
    <t>­</t>
  </si>
  <si>
    <t>SOFT HYPHEN</t>
  </si>
  <si>
    <t>U+00AE</t>
  </si>
  <si>
    <t>®</t>
  </si>
  <si>
    <t>REGISTERED SIGN</t>
  </si>
  <si>
    <t>U+00AF</t>
  </si>
  <si>
    <t>¯</t>
  </si>
  <si>
    <t>MACRON</t>
  </si>
  <si>
    <t>U+00B0</t>
  </si>
  <si>
    <t>°</t>
  </si>
  <si>
    <t>DEGREE SIGN</t>
  </si>
  <si>
    <t>U+00B1</t>
  </si>
  <si>
    <t>±</t>
  </si>
  <si>
    <t>PLUS-MINUS SIGN</t>
  </si>
  <si>
    <t>U+00B2</t>
  </si>
  <si>
    <t>²</t>
  </si>
  <si>
    <t>SUPERSCRIPT TWO</t>
  </si>
  <si>
    <t>U+00B3</t>
  </si>
  <si>
    <t>³</t>
  </si>
  <si>
    <t>SUPERSCRIPT THREE</t>
  </si>
  <si>
    <t>U+00B4</t>
  </si>
  <si>
    <t>´</t>
  </si>
  <si>
    <t>ACUTE ACCENT</t>
  </si>
  <si>
    <t>U+00B5</t>
  </si>
  <si>
    <t>µ</t>
  </si>
  <si>
    <t>MICRO SIGN</t>
  </si>
  <si>
    <t>U+00B6</t>
  </si>
  <si>
    <t>¶</t>
  </si>
  <si>
    <t>PILCROW SIGN</t>
  </si>
  <si>
    <t>U+00B7</t>
  </si>
  <si>
    <t>·</t>
  </si>
  <si>
    <t>MIDDLE DOT</t>
  </si>
  <si>
    <t>U+00B8</t>
  </si>
  <si>
    <t>¸</t>
  </si>
  <si>
    <t>CEDILLA</t>
  </si>
  <si>
    <t>U+00B9</t>
  </si>
  <si>
    <t>¹</t>
  </si>
  <si>
    <t>SUPERSCRIPT ONE</t>
  </si>
  <si>
    <t>U+00BA</t>
  </si>
  <si>
    <t>º</t>
  </si>
  <si>
    <t>MASCULINE ORDINAL INDICATOR</t>
  </si>
  <si>
    <t>U+00BB</t>
  </si>
  <si>
    <t>RIGHT-POINTING DOUBLE ANGLE QUOTATION MARK</t>
  </si>
  <si>
    <t>U+00BC</t>
  </si>
  <si>
    <t>¼</t>
  </si>
  <si>
    <t>VULGAR FRACTION ONE QUARTER</t>
  </si>
  <si>
    <t>U+00BD</t>
  </si>
  <si>
    <t>½</t>
  </si>
  <si>
    <t>VULGAR FRACTION ONE HALF</t>
  </si>
  <si>
    <t>U+00BE</t>
  </si>
  <si>
    <t>¾</t>
  </si>
  <si>
    <t>VULGAR FRACTION THREE QUARTERS</t>
  </si>
  <si>
    <t>U+00BF</t>
  </si>
  <si>
    <t>¿</t>
  </si>
  <si>
    <t>INVERTED QUESTION MARK</t>
  </si>
  <si>
    <t>U+00C0</t>
  </si>
  <si>
    <t>LATIN CAPITAL LETTER A WITH GRAVE</t>
  </si>
  <si>
    <t>U+00C1</t>
  </si>
  <si>
    <t>Á</t>
  </si>
  <si>
    <t>LATIN CAPITAL LETTER A WITH ACUTE</t>
  </si>
  <si>
    <t>U+00C2</t>
  </si>
  <si>
    <t>Â</t>
  </si>
  <si>
    <t>LATIN CAPITAL LETTER A WITH CIRCUMFLEX</t>
  </si>
  <si>
    <t>U+00C3</t>
  </si>
  <si>
    <t>Ã</t>
  </si>
  <si>
    <t>LATIN CAPITAL LETTER A WITH TILDE</t>
  </si>
  <si>
    <t>U+00C4</t>
  </si>
  <si>
    <t>Ä</t>
  </si>
  <si>
    <t>LATIN CAPITAL LETTER A WITH DIAERESIS</t>
  </si>
  <si>
    <t>U+00C5</t>
  </si>
  <si>
    <t>Å</t>
  </si>
  <si>
    <t>LATIN CAPITAL LETTER A WITH RING ABOVE</t>
  </si>
  <si>
    <t>U+00C6</t>
  </si>
  <si>
    <t>Æ</t>
  </si>
  <si>
    <t>LATIN CAPITAL LETTER AE</t>
  </si>
  <si>
    <t>U+00C7</t>
  </si>
  <si>
    <t>LATIN CAPITAL LETTER C WITH CEDILLA</t>
  </si>
  <si>
    <t>U+00C8</t>
  </si>
  <si>
    <t>LATIN CAPITAL LETTER E WITH GRAVE</t>
  </si>
  <si>
    <t>U+00C9</t>
  </si>
  <si>
    <t>LATIN CAPITAL LETTER E WITH ACUTE</t>
  </si>
  <si>
    <t>U+00CA</t>
  </si>
  <si>
    <t>LATIN CAPITAL LETTER E WITH CIRCUMFLEX</t>
  </si>
  <si>
    <t>U+00CB</t>
  </si>
  <si>
    <t>Ë</t>
  </si>
  <si>
    <t>LATIN CAPITAL LETTER E WITH DIAERESIS</t>
  </si>
  <si>
    <t>U+00CC</t>
  </si>
  <si>
    <t>Ì</t>
  </si>
  <si>
    <t>LATIN CAPITAL LETTER I WITH GRAVE</t>
  </si>
  <si>
    <t>U+00CD</t>
  </si>
  <si>
    <t>Í</t>
  </si>
  <si>
    <t>LATIN CAPITAL LETTER I WITH ACUTE</t>
  </si>
  <si>
    <t>U+00CE</t>
  </si>
  <si>
    <t>Î</t>
  </si>
  <si>
    <t>LATIN CAPITAL LETTER I WITH CIRCUMFLEX</t>
  </si>
  <si>
    <t>U+00CF</t>
  </si>
  <si>
    <t>Ï</t>
  </si>
  <si>
    <t>LATIN CAPITAL LETTER I WITH DIAERESIS</t>
  </si>
  <si>
    <t>U+00D0</t>
  </si>
  <si>
    <t>Ð</t>
  </si>
  <si>
    <t>LATIN CAPITAL LETTER ETH</t>
  </si>
  <si>
    <t>U+00D1</t>
  </si>
  <si>
    <t>Ñ</t>
  </si>
  <si>
    <t>LATIN CAPITAL LETTER N WITH TILDE</t>
  </si>
  <si>
    <t>U+00D2</t>
  </si>
  <si>
    <t>LATIN CAPITAL LETTER O WITH GRAVE</t>
  </si>
  <si>
    <t>U+00D3</t>
  </si>
  <si>
    <t>Ó</t>
  </si>
  <si>
    <t>LATIN CAPITAL LETTER O WITH ACUTE</t>
  </si>
  <si>
    <t>U+00D4</t>
  </si>
  <si>
    <t>Ô</t>
  </si>
  <si>
    <t>LATIN CAPITAL LETTER O WITH CIRCUMFLEX</t>
  </si>
  <si>
    <t>U+00D5</t>
  </si>
  <si>
    <t>LATIN CAPITAL LETTER O WITH TILDE</t>
  </si>
  <si>
    <t>U+00D6</t>
  </si>
  <si>
    <t>Ö</t>
  </si>
  <si>
    <t>LATIN CAPITAL LETTER O WITH DIAERESIS</t>
  </si>
  <si>
    <t>U+00D7</t>
  </si>
  <si>
    <t>×</t>
  </si>
  <si>
    <t>MULTIPLICATION SIGN</t>
  </si>
  <si>
    <t>U+00D8</t>
  </si>
  <si>
    <t>Ø</t>
  </si>
  <si>
    <t>LATIN CAPITAL LETTER O WITH STROKE</t>
  </si>
  <si>
    <t>U+00D9</t>
  </si>
  <si>
    <t>LATIN CAPITAL LETTER U WITH GRAVE</t>
  </si>
  <si>
    <t>U+00DA</t>
  </si>
  <si>
    <t>Ú</t>
  </si>
  <si>
    <t>LATIN CAPITAL LETTER U WITH ACUTE</t>
  </si>
  <si>
    <t>U+00DB</t>
  </si>
  <si>
    <t>Û</t>
  </si>
  <si>
    <t>LATIN CAPITAL LETTER U WITH CIRCUMFLEX</t>
  </si>
  <si>
    <t>U+00DC</t>
  </si>
  <si>
    <t>Ü</t>
  </si>
  <si>
    <t>LATIN CAPITAL LETTER U WITH DIAERESIS</t>
  </si>
  <si>
    <t>U+00DD</t>
  </si>
  <si>
    <t>Ý</t>
  </si>
  <si>
    <t>LATIN CAPITAL LETTER Y WITH ACUTE</t>
  </si>
  <si>
    <t>U+00DE</t>
  </si>
  <si>
    <t>Þ</t>
  </si>
  <si>
    <t>LATIN CAPITAL LETTER THORN</t>
  </si>
  <si>
    <t>U+00DF</t>
  </si>
  <si>
    <t>ß</t>
  </si>
  <si>
    <t>LATIN SMALL LETTER SHARP S</t>
  </si>
  <si>
    <t>U+00E0</t>
  </si>
  <si>
    <t>LATIN SMALL LETTER A WITH GRAVE</t>
  </si>
  <si>
    <t>U+00E1</t>
  </si>
  <si>
    <t>á</t>
  </si>
  <si>
    <t>LATIN SMALL LETTER A WITH ACUTE</t>
  </si>
  <si>
    <t>U+00E2</t>
  </si>
  <si>
    <t>â</t>
  </si>
  <si>
    <t>LATIN SMALL LETTER A WITH CIRCUMFLEX</t>
  </si>
  <si>
    <t>U+00E3</t>
  </si>
  <si>
    <t>ã</t>
  </si>
  <si>
    <t>LATIN SMALL LETTER A WITH TILDE</t>
  </si>
  <si>
    <t>U+00E4</t>
  </si>
  <si>
    <t>ä</t>
  </si>
  <si>
    <t>LATIN SMALL LETTER A WITH DIAERESIS</t>
  </si>
  <si>
    <t>U+00E5</t>
  </si>
  <si>
    <t>å</t>
  </si>
  <si>
    <t>LATIN SMALL LETTER A WITH RING ABOVE</t>
  </si>
  <si>
    <t>U+00E6</t>
  </si>
  <si>
    <t>æ</t>
  </si>
  <si>
    <t>LATIN SMALL LETTER AE</t>
  </si>
  <si>
    <t>U+00E7</t>
  </si>
  <si>
    <t>LATIN SMALL LETTER C WITH CEDILLA</t>
  </si>
  <si>
    <t>U+00E8</t>
  </si>
  <si>
    <t>LATIN SMALL LETTER E WITH GRAVE</t>
  </si>
  <si>
    <t>U+00E9</t>
  </si>
  <si>
    <t>LATIN SMALL LETTER E WITH ACUTE</t>
  </si>
  <si>
    <t>U+00EA</t>
  </si>
  <si>
    <t>LATIN SMALL LETTER E WITH CIRCUMFLEX</t>
  </si>
  <si>
    <t>U+00EB</t>
  </si>
  <si>
    <t>ë</t>
  </si>
  <si>
    <t>LATIN SMALL LETTER E WITH DIAERESIS</t>
  </si>
  <si>
    <t>U+00EC</t>
  </si>
  <si>
    <t>ì</t>
  </si>
  <si>
    <t>LATIN SMALL LETTER I WITH GRAVE</t>
  </si>
  <si>
    <t>U+00ED</t>
  </si>
  <si>
    <t>í</t>
  </si>
  <si>
    <t>LATIN SMALL LETTER I WITH ACUTE</t>
  </si>
  <si>
    <t>U+00EE</t>
  </si>
  <si>
    <t>î</t>
  </si>
  <si>
    <t>LATIN SMALL LETTER I WITH CIRCUMFLEX</t>
  </si>
  <si>
    <t>U+00EF</t>
  </si>
  <si>
    <t>ï</t>
  </si>
  <si>
    <t>LATIN SMALL LETTER I WITH DIAERESIS</t>
  </si>
  <si>
    <t>U+00F0</t>
  </si>
  <si>
    <t>ð</t>
  </si>
  <si>
    <t>LATIN SMALL LETTER ETH</t>
  </si>
  <si>
    <t>U+00F1</t>
  </si>
  <si>
    <t>ñ</t>
  </si>
  <si>
    <t>LATIN SMALL LETTER N WITH TILDE</t>
  </si>
  <si>
    <t>U+00F2</t>
  </si>
  <si>
    <t>LATIN SMALL LETTER O WITH GRAVE</t>
  </si>
  <si>
    <t>U+00F3</t>
  </si>
  <si>
    <t>ó</t>
  </si>
  <si>
    <t>LATIN SMALL LETTER O WITH ACUTE</t>
  </si>
  <si>
    <t>U+00F4</t>
  </si>
  <si>
    <t>ô</t>
  </si>
  <si>
    <t>LATIN SMALL LETTER O WITH CIRCUMFLEX</t>
  </si>
  <si>
    <t>U+00F5</t>
  </si>
  <si>
    <t>LATIN SMALL LETTER O WITH TILDE</t>
  </si>
  <si>
    <t>U+00F6</t>
  </si>
  <si>
    <t>ö</t>
  </si>
  <si>
    <t>LATIN SMALL LETTER O WITH DIAERESIS</t>
  </si>
  <si>
    <t>U+00F7</t>
  </si>
  <si>
    <t>÷</t>
  </si>
  <si>
    <t>DIVISION SIGN</t>
  </si>
  <si>
    <t>U+00F8</t>
  </si>
  <si>
    <t>ø</t>
  </si>
  <si>
    <t>LATIN SMALL LETTER O WITH STROKE</t>
  </si>
  <si>
    <t>U+00F9</t>
  </si>
  <si>
    <t>LATIN SMALL LETTER U WITH GRAVE</t>
  </si>
  <si>
    <t>U+00FA</t>
  </si>
  <si>
    <t>ú</t>
  </si>
  <si>
    <t>LATIN SMALL LETTER U WITH ACUTE</t>
  </si>
  <si>
    <t>U+00FB</t>
  </si>
  <si>
    <t>û</t>
  </si>
  <si>
    <t>LATIN SMALL LETTER U WITH CIRCUMFLEX</t>
  </si>
  <si>
    <t>U+00FC</t>
  </si>
  <si>
    <t>ü</t>
  </si>
  <si>
    <t>LATIN SMALL LETTER U WITH DIAERESIS</t>
  </si>
  <si>
    <t>U+00FD</t>
  </si>
  <si>
    <t>ý</t>
  </si>
  <si>
    <t>LATIN SMALL LETTER Y WITH ACUTE</t>
  </si>
  <si>
    <t>U+00FE</t>
  </si>
  <si>
    <t>þ</t>
  </si>
  <si>
    <t>LATIN SMALL LETTER THORN</t>
  </si>
  <si>
    <t>U+00FF</t>
  </si>
  <si>
    <t>ÿ</t>
  </si>
  <si>
    <t>LATIN SMALL LETTER Y WITH DIAERESIS</t>
  </si>
  <si>
    <t>U+0100</t>
  </si>
  <si>
    <t>Ā</t>
  </si>
  <si>
    <t>LATIN CAPITAL LETTER A WITH MACRON</t>
  </si>
  <si>
    <t>U+0101</t>
  </si>
  <si>
    <t>ā</t>
  </si>
  <si>
    <t>LATIN SMALL LETTER A WITH MACRON</t>
  </si>
  <si>
    <t>U+0102</t>
  </si>
  <si>
    <t>Ă</t>
  </si>
  <si>
    <t>LATIN CAPITAL LETTER A WITH BREVE</t>
  </si>
  <si>
    <t>U+0103</t>
  </si>
  <si>
    <t>ă</t>
  </si>
  <si>
    <t>LATIN SMALL LETTER A WITH BREVE</t>
  </si>
  <si>
    <t>U+0104</t>
  </si>
  <si>
    <t>Ą</t>
  </si>
  <si>
    <t>LATIN CAPITAL LETTER A WITH OGONEK</t>
  </si>
  <si>
    <t>U+0105</t>
  </si>
  <si>
    <t>ą</t>
  </si>
  <si>
    <t>LATIN SMALL LETTER A WITH OGONEK</t>
  </si>
  <si>
    <t>U+0106</t>
  </si>
  <si>
    <t>Ć</t>
  </si>
  <si>
    <t>LATIN CAPITAL LETTER C WITH ACUTE</t>
  </si>
  <si>
    <t>U+0107</t>
  </si>
  <si>
    <t>ć</t>
  </si>
  <si>
    <t>LATIN SMALL LETTER C WITH ACUTE</t>
  </si>
  <si>
    <t>U+0108</t>
  </si>
  <si>
    <t>Ĉ</t>
  </si>
  <si>
    <t>LATIN CAPITAL LETTER C WITH CIRCUMFLEX</t>
  </si>
  <si>
    <t>U+0109</t>
  </si>
  <si>
    <t>ĉ</t>
  </si>
  <si>
    <t>LATIN SMALL LETTER C WITH CIRCUMFLEX</t>
  </si>
  <si>
    <t>U+010A</t>
  </si>
  <si>
    <t>Ċ</t>
  </si>
  <si>
    <t>LATIN CAPITAL LETTER C WITH DOT ABOVE</t>
  </si>
  <si>
    <t>U+010B</t>
  </si>
  <si>
    <t>ċ</t>
  </si>
  <si>
    <t>LATIN SMALL LETTER C WITH DOT ABOVE</t>
  </si>
  <si>
    <t>U+010C</t>
  </si>
  <si>
    <t>Č</t>
  </si>
  <si>
    <t>LATIN CAPITAL LETTER C WITH CARON</t>
  </si>
  <si>
    <t>U+010D</t>
  </si>
  <si>
    <t>č</t>
  </si>
  <si>
    <t>LATIN SMALL LETTER C WITH CARON</t>
  </si>
  <si>
    <t>U+010E</t>
  </si>
  <si>
    <t>Ď</t>
  </si>
  <si>
    <t>LATIN CAPITAL LETTER D WITH CARON</t>
  </si>
  <si>
    <t>U+010F</t>
  </si>
  <si>
    <t>ď</t>
  </si>
  <si>
    <t>LATIN SMALL LETTER D WITH CARON</t>
  </si>
  <si>
    <t>U+0110</t>
  </si>
  <si>
    <t>Đ</t>
  </si>
  <si>
    <t>LATIN CAPITAL LETTER D WITH STROKE</t>
  </si>
  <si>
    <t>U+0111</t>
  </si>
  <si>
    <t>đ</t>
  </si>
  <si>
    <t>LATIN SMALL LETTER D WITH STROKE</t>
  </si>
  <si>
    <t>U+0112</t>
  </si>
  <si>
    <t>Ē</t>
  </si>
  <si>
    <t>LATIN CAPITAL LETTER E WITH MACRON</t>
  </si>
  <si>
    <t>U+0113</t>
  </si>
  <si>
    <t>ē</t>
  </si>
  <si>
    <t>LATIN SMALL LETTER E WITH MACRON</t>
  </si>
  <si>
    <t>U+0114</t>
  </si>
  <si>
    <t>Ĕ</t>
  </si>
  <si>
    <t>LATIN CAPITAL LETTER E WITH BREVE</t>
  </si>
  <si>
    <t>U+0115</t>
  </si>
  <si>
    <t>ĕ</t>
  </si>
  <si>
    <t>LATIN SMALL LETTER E WITH BREVE</t>
  </si>
  <si>
    <t>U+0116</t>
  </si>
  <si>
    <t>Ė</t>
  </si>
  <si>
    <t>LATIN CAPITAL LETTER E WITH DOT ABOVE</t>
  </si>
  <si>
    <t>U+0117</t>
  </si>
  <si>
    <t>ė</t>
  </si>
  <si>
    <t>LATIN SMALL LETTER E WITH DOT ABOVE</t>
  </si>
  <si>
    <t>U+0118</t>
  </si>
  <si>
    <t>Ę</t>
  </si>
  <si>
    <t>LATIN CAPITAL LETTER E WITH OGONEK</t>
  </si>
  <si>
    <t>U+0119</t>
  </si>
  <si>
    <t>ę</t>
  </si>
  <si>
    <t>LATIN SMALL LETTER E WITH OGONEK</t>
  </si>
  <si>
    <t>U+011A</t>
  </si>
  <si>
    <t>Ě</t>
  </si>
  <si>
    <t>LATIN CAPITAL LETTER E WITH CARON</t>
  </si>
  <si>
    <t>U+011B</t>
  </si>
  <si>
    <t>ě</t>
  </si>
  <si>
    <t>LATIN SMALL LETTER E WITH CARON</t>
  </si>
  <si>
    <t>U+011C</t>
  </si>
  <si>
    <t>Ĝ</t>
  </si>
  <si>
    <t>LATIN CAPITAL LETTER G WITH CIRCUMFLEX</t>
  </si>
  <si>
    <t>U+011D</t>
  </si>
  <si>
    <t>ĝ</t>
  </si>
  <si>
    <t>LATIN SMALL LETTER G WITH CIRCUMFLEX</t>
  </si>
  <si>
    <t>U+011E</t>
  </si>
  <si>
    <t>Ğ</t>
  </si>
  <si>
    <t>LATIN CAPITAL LETTER G WITH BREVE</t>
  </si>
  <si>
    <t>U+011F</t>
  </si>
  <si>
    <t>ğ</t>
  </si>
  <si>
    <t>LATIN SMALL LETTER G WITH BREVE</t>
  </si>
  <si>
    <t>U+0120</t>
  </si>
  <si>
    <t>Ġ</t>
  </si>
  <si>
    <t>LATIN CAPITAL LETTER G WITH DOT ABOVE</t>
  </si>
  <si>
    <t>U+0121</t>
  </si>
  <si>
    <t>ġ</t>
  </si>
  <si>
    <t>LATIN SMALL LETTER G WITH DOT ABOVE</t>
  </si>
  <si>
    <t>U+0122</t>
  </si>
  <si>
    <t>Ģ</t>
  </si>
  <si>
    <t>LATIN CAPITAL LETTER G WITH CEDILLA</t>
  </si>
  <si>
    <t>U+0123</t>
  </si>
  <si>
    <t>ģ</t>
  </si>
  <si>
    <t>LATIN SMALL LETTER G WITH CEDILLA</t>
  </si>
  <si>
    <t>U+0124</t>
  </si>
  <si>
    <t>Ĥ</t>
  </si>
  <si>
    <t>LATIN CAPITAL LETTER H WITH CIRCUMFLEX</t>
  </si>
  <si>
    <t>U+0125</t>
  </si>
  <si>
    <t>ĥ</t>
  </si>
  <si>
    <t>LATIN SMALL LETTER H WITH CIRCUMFLEX</t>
  </si>
  <si>
    <t>U+0126</t>
  </si>
  <si>
    <t>Ħ</t>
  </si>
  <si>
    <t>LATIN CAPITAL LETTER H WITH STROKE</t>
  </si>
  <si>
    <t>U+0127</t>
  </si>
  <si>
    <t>ħ</t>
  </si>
  <si>
    <t>LATIN SMALL LETTER H WITH STROKE</t>
  </si>
  <si>
    <t>U+0128</t>
  </si>
  <si>
    <t>Ĩ</t>
  </si>
  <si>
    <t>LATIN CAPITAL LETTER I WITH TILDE</t>
  </si>
  <si>
    <t>U+0129</t>
  </si>
  <si>
    <t>ĩ</t>
  </si>
  <si>
    <t>LATIN SMALL LETTER I WITH TILDE</t>
  </si>
  <si>
    <t>U+012A</t>
  </si>
  <si>
    <t>Ī</t>
  </si>
  <si>
    <t>LATIN CAPITAL LETTER I WITH MACRON</t>
  </si>
  <si>
    <t>U+012B</t>
  </si>
  <si>
    <t>ī</t>
  </si>
  <si>
    <t>LATIN SMALL LETTER I WITH MACRON</t>
  </si>
  <si>
    <t>U+012C</t>
  </si>
  <si>
    <t>Ĭ</t>
  </si>
  <si>
    <t>LATIN CAPITAL LETTER I WITH BREVE</t>
  </si>
  <si>
    <t>U+012D</t>
  </si>
  <si>
    <t>ĭ</t>
  </si>
  <si>
    <t>LATIN SMALL LETTER I WITH BREVE</t>
  </si>
  <si>
    <t>U+012E</t>
  </si>
  <si>
    <t>Į</t>
  </si>
  <si>
    <t>LATIN CAPITAL LETTER I WITH OGONEK</t>
  </si>
  <si>
    <t>U+012F</t>
  </si>
  <si>
    <t>į</t>
  </si>
  <si>
    <t>LATIN SMALL LETTER I WITH OGONEK</t>
  </si>
  <si>
    <t>U+0130</t>
  </si>
  <si>
    <t>İ</t>
  </si>
  <si>
    <t>LATIN CAPITAL LETTER I WITH DOT ABOVE</t>
  </si>
  <si>
    <t>U+0131</t>
  </si>
  <si>
    <t>ı</t>
  </si>
  <si>
    <t>LATIN SMALL LETTER DOTLESS I</t>
  </si>
  <si>
    <t>U+0132</t>
  </si>
  <si>
    <t>Ĳ</t>
  </si>
  <si>
    <t>LATIN CAPITAL LIGATURE IJ</t>
  </si>
  <si>
    <t>U+0133</t>
  </si>
  <si>
    <t>ĳ</t>
  </si>
  <si>
    <t>LATIN SMALL LIGATURE IJ</t>
  </si>
  <si>
    <t>U+0134</t>
  </si>
  <si>
    <t>Ĵ</t>
  </si>
  <si>
    <t>LATIN CAPITAL LETTER J WITH CIRCUMFLEX</t>
  </si>
  <si>
    <t>U+0135</t>
  </si>
  <si>
    <t>ĵ</t>
  </si>
  <si>
    <t>LATIN SMALL LETTER J WITH CIRCUMFLEX</t>
  </si>
  <si>
    <t>U+0136</t>
  </si>
  <si>
    <t>Ķ</t>
  </si>
  <si>
    <t>LATIN CAPITAL LETTER K WITH CEDILLA</t>
  </si>
  <si>
    <t>U+0137</t>
  </si>
  <si>
    <t>ķ</t>
  </si>
  <si>
    <t>LATIN SMALL LETTER K WITH CEDILLA</t>
  </si>
  <si>
    <t>U+0138</t>
  </si>
  <si>
    <t>ĸ</t>
  </si>
  <si>
    <t>LATIN SMALL LETTER KRA</t>
  </si>
  <si>
    <t>U+0139</t>
  </si>
  <si>
    <t>Ĺ</t>
  </si>
  <si>
    <t>LATIN CAPITAL LETTER L WITH ACUTE</t>
  </si>
  <si>
    <t>U+013A</t>
  </si>
  <si>
    <t>ĺ</t>
  </si>
  <si>
    <t>LATIN SMALL LETTER L WITH ACUTE</t>
  </si>
  <si>
    <t>U+013B</t>
  </si>
  <si>
    <t>Ļ</t>
  </si>
  <si>
    <t>LATIN CAPITAL LETTER L WITH CEDILLA</t>
  </si>
  <si>
    <t>U+013C</t>
  </si>
  <si>
    <t>ļ</t>
  </si>
  <si>
    <t>LATIN SMALL LETTER L WITH CEDILLA</t>
  </si>
  <si>
    <t>U+013D</t>
  </si>
  <si>
    <t>Ľ</t>
  </si>
  <si>
    <t>LATIN CAPITAL LETTER L WITH CARON</t>
  </si>
  <si>
    <t>U+013E</t>
  </si>
  <si>
    <t>ľ</t>
  </si>
  <si>
    <t>LATIN SMALL LETTER L WITH CARON</t>
  </si>
  <si>
    <t>U+013F</t>
  </si>
  <si>
    <t>Ŀ</t>
  </si>
  <si>
    <t>LATIN CAPITAL LETTER L WITH MIDDLE DOT</t>
  </si>
  <si>
    <t>U+0140</t>
  </si>
  <si>
    <t>ŀ</t>
  </si>
  <si>
    <t>LATIN SMALL LETTER L WITH MIDDLE DOT</t>
  </si>
  <si>
    <t>U+0141</t>
  </si>
  <si>
    <t>Ł</t>
  </si>
  <si>
    <t>LATIN CAPITAL LETTER L WITH STROKE</t>
  </si>
  <si>
    <t>U+0142</t>
  </si>
  <si>
    <t>ł</t>
  </si>
  <si>
    <t>LATIN SMALL LETTER L WITH STROKE</t>
  </si>
  <si>
    <t>U+0143</t>
  </si>
  <si>
    <t>Ń</t>
  </si>
  <si>
    <t>LATIN CAPITAL LETTER N WITH ACUTE</t>
  </si>
  <si>
    <t>U+0144</t>
  </si>
  <si>
    <t>ń</t>
  </si>
  <si>
    <t>LATIN SMALL LETTER N WITH ACUTE</t>
  </si>
  <si>
    <t>U+0145</t>
  </si>
  <si>
    <t>Ņ</t>
  </si>
  <si>
    <t>LATIN CAPITAL LETTER N WITH CEDILLA</t>
  </si>
  <si>
    <t>U+0146</t>
  </si>
  <si>
    <t>ņ</t>
  </si>
  <si>
    <t>LATIN SMALL LETTER N WITH CEDILLA</t>
  </si>
  <si>
    <t>U+0147</t>
  </si>
  <si>
    <t>Ň</t>
  </si>
  <si>
    <t>LATIN CAPITAL LETTER N WITH CARON</t>
  </si>
  <si>
    <t>U+0148</t>
  </si>
  <si>
    <t>ň</t>
  </si>
  <si>
    <t>LATIN SMALL LETTER N WITH CARON</t>
  </si>
  <si>
    <t>U+0149</t>
  </si>
  <si>
    <t>ŉ</t>
  </si>
  <si>
    <t>LATIN SMALL LETTER N PRECEDED BY APOSTROPHE</t>
  </si>
  <si>
    <t>U+014A</t>
  </si>
  <si>
    <t>Ŋ</t>
  </si>
  <si>
    <t>LATIN CAPITAL LETTER ENG</t>
  </si>
  <si>
    <t>U+014B</t>
  </si>
  <si>
    <t>ŋ</t>
  </si>
  <si>
    <t>LATIN SMALL LETTER ENG</t>
  </si>
  <si>
    <t>U+014C</t>
  </si>
  <si>
    <t>Ō</t>
  </si>
  <si>
    <t>LATIN CAPITAL LETTER O WITH MACRON</t>
  </si>
  <si>
    <t>U+014D</t>
  </si>
  <si>
    <t>ō</t>
  </si>
  <si>
    <t>LATIN SMALL LETTER O WITH MACRON</t>
  </si>
  <si>
    <t>U+014E</t>
  </si>
  <si>
    <t>Ŏ</t>
  </si>
  <si>
    <t>LATIN CAPITAL LETTER O WITH BREVE</t>
  </si>
  <si>
    <t>U+014F</t>
  </si>
  <si>
    <t>ŏ</t>
  </si>
  <si>
    <t>LATIN SMALL LETTER O WITH BREVE</t>
  </si>
  <si>
    <t>U+0150</t>
  </si>
  <si>
    <t>Ő</t>
  </si>
  <si>
    <t>LATIN CAPITAL LETTER O WITH DOUBLE ACUTE</t>
  </si>
  <si>
    <t>U+0151</t>
  </si>
  <si>
    <t>ő</t>
  </si>
  <si>
    <t>LATIN SMALL LETTER O WITH DOUBLE ACUTE</t>
  </si>
  <si>
    <t>U+0152</t>
  </si>
  <si>
    <t>Œ</t>
  </si>
  <si>
    <t>LATIN CAPITAL LIGATURE OE</t>
  </si>
  <si>
    <t>U+0153</t>
  </si>
  <si>
    <t>œ</t>
  </si>
  <si>
    <t>LATIN SMALL LIGATURE OE</t>
  </si>
  <si>
    <t>U+0154</t>
  </si>
  <si>
    <t>Ŕ</t>
  </si>
  <si>
    <t>LATIN CAPITAL LETTER R WITH ACUTE</t>
  </si>
  <si>
    <t>U+0155</t>
  </si>
  <si>
    <t>ŕ</t>
  </si>
  <si>
    <t>LATIN SMALL LETTER R WITH ACUTE</t>
  </si>
  <si>
    <t>U+0156</t>
  </si>
  <si>
    <t>Ŗ</t>
  </si>
  <si>
    <t>LATIN CAPITAL LETTER R WITH CEDILLA</t>
  </si>
  <si>
    <t>U+0157</t>
  </si>
  <si>
    <t>ŗ</t>
  </si>
  <si>
    <t>LATIN SMALL LETTER R WITH CEDILLA</t>
  </si>
  <si>
    <t>U+0158</t>
  </si>
  <si>
    <t>Ř</t>
  </si>
  <si>
    <t>LATIN CAPITAL LETTER R WITH CARON</t>
  </si>
  <si>
    <t>U+0159</t>
  </si>
  <si>
    <t>ř</t>
  </si>
  <si>
    <t>LATIN SMALL LETTER R WITH CARON</t>
  </si>
  <si>
    <t>U+015A</t>
  </si>
  <si>
    <t>Ś</t>
  </si>
  <si>
    <t>LATIN CAPITAL LETTER S WITH ACUTE</t>
  </si>
  <si>
    <t>U+015B</t>
  </si>
  <si>
    <t>ś</t>
  </si>
  <si>
    <t>LATIN SMALL LETTER S WITH ACUTE</t>
  </si>
  <si>
    <t>U+015C</t>
  </si>
  <si>
    <t>Ŝ</t>
  </si>
  <si>
    <t>LATIN CAPITAL LETTER S WITH CIRCUMFLEX</t>
  </si>
  <si>
    <t>U+015D</t>
  </si>
  <si>
    <t>ŝ</t>
  </si>
  <si>
    <t>LATIN SMALL LETTER S WITH CIRCUMFLEX</t>
  </si>
  <si>
    <t>U+015E</t>
  </si>
  <si>
    <t>Ş</t>
  </si>
  <si>
    <t>LATIN CAPITAL LETTER S WITH CEDILLA</t>
  </si>
  <si>
    <t>U+015F</t>
  </si>
  <si>
    <t>ş</t>
  </si>
  <si>
    <t>LATIN SMALL LETTER S WITH CEDILLA</t>
  </si>
  <si>
    <t>U+0160</t>
  </si>
  <si>
    <t>Š</t>
  </si>
  <si>
    <t>LATIN CAPITAL LETTER S WITH CARON</t>
  </si>
  <si>
    <t>U+0161</t>
  </si>
  <si>
    <t>š</t>
  </si>
  <si>
    <t>LATIN SMALL LETTER S WITH CARON</t>
  </si>
  <si>
    <t>U+0162</t>
  </si>
  <si>
    <t>Ţ</t>
  </si>
  <si>
    <t>LATIN CAPITAL LETTER T WITH CEDILLA</t>
  </si>
  <si>
    <t>U+0163</t>
  </si>
  <si>
    <t>ţ</t>
  </si>
  <si>
    <t>LATIN SMALL LETTER T WITH CEDILLA</t>
  </si>
  <si>
    <t>U+0164</t>
  </si>
  <si>
    <t>Ť</t>
  </si>
  <si>
    <t>LATIN CAPITAL LETTER T WITH CARON</t>
  </si>
  <si>
    <t>U+0165</t>
  </si>
  <si>
    <t>ť</t>
  </si>
  <si>
    <t>LATIN SMALL LETTER T WITH CARON</t>
  </si>
  <si>
    <t>U+0166</t>
  </si>
  <si>
    <t>Ŧ</t>
  </si>
  <si>
    <t>LATIN CAPITAL LETTER T WITH STROKE</t>
  </si>
  <si>
    <t>U+0167</t>
  </si>
  <si>
    <t>ŧ</t>
  </si>
  <si>
    <t>LATIN SMALL LETTER T WITH STROKE</t>
  </si>
  <si>
    <t>U+0168</t>
  </si>
  <si>
    <t>LATIN CAPITAL LETTER U WITH TILDE</t>
  </si>
  <si>
    <t>U+0169</t>
  </si>
  <si>
    <t>LATIN SMALL LETTER U WITH TILDE</t>
  </si>
  <si>
    <t>U+016A</t>
  </si>
  <si>
    <t>Ū</t>
  </si>
  <si>
    <t>LATIN CAPITAL LETTER U WITH MACRON</t>
  </si>
  <si>
    <t>U+016B</t>
  </si>
  <si>
    <t>ū</t>
  </si>
  <si>
    <t>LATIN SMALL LETTER U WITH MACRON</t>
  </si>
  <si>
    <t>U+016C</t>
  </si>
  <si>
    <t>Ŭ</t>
  </si>
  <si>
    <t>LATIN CAPITAL LETTER U WITH BREVE</t>
  </si>
  <si>
    <t>U+016D</t>
  </si>
  <si>
    <t>ŭ</t>
  </si>
  <si>
    <t>LATIN SMALL LETTER U WITH BREVE</t>
  </si>
  <si>
    <t>U+016E</t>
  </si>
  <si>
    <t>Ů</t>
  </si>
  <si>
    <t>LATIN CAPITAL LETTER U WITH RING ABOVE</t>
  </si>
  <si>
    <t>U+016F</t>
  </si>
  <si>
    <t>ů</t>
  </si>
  <si>
    <t>LATIN SMALL LETTER U WITH RING ABOVE</t>
  </si>
  <si>
    <t>U+0170</t>
  </si>
  <si>
    <t>Ű</t>
  </si>
  <si>
    <t>LATIN CAPITAL LETTER U WITH DOUBLE ACUTE</t>
  </si>
  <si>
    <t>U+0171</t>
  </si>
  <si>
    <t>ű</t>
  </si>
  <si>
    <t>LATIN SMALL LETTER U WITH DOUBLE ACUTE</t>
  </si>
  <si>
    <t>U+0172</t>
  </si>
  <si>
    <t>Ų</t>
  </si>
  <si>
    <t>LATIN CAPITAL LETTER U WITH OGONEK</t>
  </si>
  <si>
    <t>U+0173</t>
  </si>
  <si>
    <t>ų</t>
  </si>
  <si>
    <t>LATIN SMALL LETTER U WITH OGONEK</t>
  </si>
  <si>
    <t>U+0174</t>
  </si>
  <si>
    <t>Ŵ</t>
  </si>
  <si>
    <t>LATIN CAPITAL LETTER W WITH CIRCUMFLEX</t>
  </si>
  <si>
    <t>U+0175</t>
  </si>
  <si>
    <t>ŵ</t>
  </si>
  <si>
    <t>LATIN SMALL LETTER W WITH CIRCUMFLEX</t>
  </si>
  <si>
    <t>U+0176</t>
  </si>
  <si>
    <t>Ŷ</t>
  </si>
  <si>
    <t>LATIN CAPITAL LETTER Y WITH CIRCUMFLEX</t>
  </si>
  <si>
    <t>U+0177</t>
  </si>
  <si>
    <t>ŷ</t>
  </si>
  <si>
    <t>LATIN SMALL LETTER Y WITH CIRCUMFLEX</t>
  </si>
  <si>
    <t>U+0178</t>
  </si>
  <si>
    <t>Ÿ</t>
  </si>
  <si>
    <t>LATIN CAPITAL LETTER Y WITH DIAERESIS</t>
  </si>
  <si>
    <t>U+0179</t>
  </si>
  <si>
    <t>Ź</t>
  </si>
  <si>
    <t>LATIN CAPITAL LETTER Z WITH ACUTE</t>
  </si>
  <si>
    <t>U+017A</t>
  </si>
  <si>
    <t>ź</t>
  </si>
  <si>
    <t>LATIN SMALL LETTER Z WITH ACUTE</t>
  </si>
  <si>
    <t>U+017B</t>
  </si>
  <si>
    <t>Ż</t>
  </si>
  <si>
    <t>LATIN CAPITAL LETTER Z WITH DOT ABOVE</t>
  </si>
  <si>
    <t>U+017C</t>
  </si>
  <si>
    <t>ż</t>
  </si>
  <si>
    <t>LATIN SMALL LETTER Z WITH DOT ABOVE</t>
  </si>
  <si>
    <t>U+017D</t>
  </si>
  <si>
    <t>Ž</t>
  </si>
  <si>
    <t>LATIN CAPITAL LETTER Z WITH CARON</t>
  </si>
  <si>
    <t>U+017E</t>
  </si>
  <si>
    <t>ž</t>
  </si>
  <si>
    <t>LATIN SMALL LETTER Z WITH CARON</t>
  </si>
  <si>
    <t>U+017F</t>
  </si>
  <si>
    <t>ſ</t>
  </si>
  <si>
    <t>LATIN SMALL LETTER LONG S</t>
  </si>
  <si>
    <t>U+0180</t>
  </si>
  <si>
    <t>ƀ</t>
  </si>
  <si>
    <t>LATIN SMALL LETTER B WITH STROKE</t>
  </si>
  <si>
    <t>U+0181</t>
  </si>
  <si>
    <t>Ɓ</t>
  </si>
  <si>
    <t>LATIN CAPITAL LETTER B WITH HOOK</t>
  </si>
  <si>
    <t>U+0182</t>
  </si>
  <si>
    <t>Ƃ</t>
  </si>
  <si>
    <t>LATIN CAPITAL LETTER B WITH TOPBAR</t>
  </si>
  <si>
    <t>U+0183</t>
  </si>
  <si>
    <t>ƃ</t>
  </si>
  <si>
    <t>LATIN SMALL LETTER B WITH TOPBAR</t>
  </si>
  <si>
    <t>U+0184</t>
  </si>
  <si>
    <t>Ƅ</t>
  </si>
  <si>
    <t>LATIN CAPITAL LETTER TONE SIX</t>
  </si>
  <si>
    <t>U+0185</t>
  </si>
  <si>
    <t>ƅ</t>
  </si>
  <si>
    <t>LATIN SMALL LETTER TONE SIX</t>
  </si>
  <si>
    <t>U+0186</t>
  </si>
  <si>
    <t>Ɔ</t>
  </si>
  <si>
    <t>LATIN CAPITAL LETTER OPEN O</t>
  </si>
  <si>
    <t>U+0187</t>
  </si>
  <si>
    <t>Ƈ</t>
  </si>
  <si>
    <t>LATIN CAPITAL LETTER C WITH HOOK</t>
  </si>
  <si>
    <t>U+0188</t>
  </si>
  <si>
    <t>ƈ</t>
  </si>
  <si>
    <t>LATIN SMALL LETTER C WITH HOOK</t>
  </si>
  <si>
    <t>U+0189</t>
  </si>
  <si>
    <t>Ɖ</t>
  </si>
  <si>
    <t>LATIN CAPITAL LETTER AFRICAN D</t>
  </si>
  <si>
    <t>U+018A</t>
  </si>
  <si>
    <t>Ɗ</t>
  </si>
  <si>
    <t>LATIN CAPITAL LETTER D WITH HOOK</t>
  </si>
  <si>
    <t>U+018B</t>
  </si>
  <si>
    <t>Ƌ</t>
  </si>
  <si>
    <t>LATIN CAPITAL LETTER D WITH TOPBAR</t>
  </si>
  <si>
    <t>U+018C</t>
  </si>
  <si>
    <t>ƌ</t>
  </si>
  <si>
    <t>LATIN SMALL LETTER D WITH TOPBAR</t>
  </si>
  <si>
    <t>U+018D</t>
  </si>
  <si>
    <t>ƍ</t>
  </si>
  <si>
    <t>LATIN SMALL LETTER TURNED DELTA</t>
  </si>
  <si>
    <t>U+018E</t>
  </si>
  <si>
    <t>Ǝ</t>
  </si>
  <si>
    <t>LATIN CAPITAL LETTER REVERSED E</t>
  </si>
  <si>
    <t>U+018F</t>
  </si>
  <si>
    <t>Ə</t>
  </si>
  <si>
    <t>LATIN CAPITAL LETTER SCHWA</t>
  </si>
  <si>
    <t>U+0190</t>
  </si>
  <si>
    <t>Ɛ</t>
  </si>
  <si>
    <t>LATIN CAPITAL LETTER OPEN E</t>
  </si>
  <si>
    <t>U+0191</t>
  </si>
  <si>
    <t>Ƒ</t>
  </si>
  <si>
    <t>LATIN CAPITAL LETTER F WITH HOOK</t>
  </si>
  <si>
    <t>U+0192</t>
  </si>
  <si>
    <t>ƒ</t>
  </si>
  <si>
    <t>LATIN SMALL LETTER F WITH HOOK</t>
  </si>
  <si>
    <t>U+0193</t>
  </si>
  <si>
    <t>Ɠ</t>
  </si>
  <si>
    <t>LATIN CAPITAL LETTER G WITH HOOK</t>
  </si>
  <si>
    <t>U+0194</t>
  </si>
  <si>
    <t>Ɣ</t>
  </si>
  <si>
    <t>LATIN CAPITAL LETTER GAMMA</t>
  </si>
  <si>
    <t>U+0195</t>
  </si>
  <si>
    <t>ƕ</t>
  </si>
  <si>
    <t>LATIN SMALL LETTER HV</t>
  </si>
  <si>
    <t>U+0196</t>
  </si>
  <si>
    <t>Ɩ</t>
  </si>
  <si>
    <t>LATIN CAPITAL LETTER IOTA</t>
  </si>
  <si>
    <t>U+0197</t>
  </si>
  <si>
    <t>Ɨ</t>
  </si>
  <si>
    <t>LATIN CAPITAL LETTER I WITH STROKE</t>
  </si>
  <si>
    <t>U+0198</t>
  </si>
  <si>
    <t>Ƙ</t>
  </si>
  <si>
    <t>LATIN CAPITAL LETTER K WITH HOOK</t>
  </si>
  <si>
    <t>U+0199</t>
  </si>
  <si>
    <t>ƙ</t>
  </si>
  <si>
    <t>LATIN SMALL LETTER K WITH HOOK</t>
  </si>
  <si>
    <t>U+019A</t>
  </si>
  <si>
    <t>ƚ</t>
  </si>
  <si>
    <t>LATIN SMALL LETTER L WITH BAR</t>
  </si>
  <si>
    <t>U+019B</t>
  </si>
  <si>
    <t>ƛ</t>
  </si>
  <si>
    <t>LATIN SMALL LETTER LAMBDA WITH STROKE</t>
  </si>
  <si>
    <t>U+019C</t>
  </si>
  <si>
    <t>Ɯ</t>
  </si>
  <si>
    <t>LATIN CAPITAL LETTER TURNED M</t>
  </si>
  <si>
    <t>U+019D</t>
  </si>
  <si>
    <t>Ɲ</t>
  </si>
  <si>
    <t>LATIN CAPITAL LETTER N WITH LEFT HOOK</t>
  </si>
  <si>
    <t>U+019E</t>
  </si>
  <si>
    <t>ƞ</t>
  </si>
  <si>
    <t>LATIN SMALL LETTER N WITH LONG RIGHT LEG</t>
  </si>
  <si>
    <t>U+019F</t>
  </si>
  <si>
    <t>Ɵ</t>
  </si>
  <si>
    <t>LATIN CAPITAL LETTER O WITH MIDDLE TILDE</t>
  </si>
  <si>
    <t>U+01A0</t>
  </si>
  <si>
    <t>LATIN CAPITAL LETTER O WITH HORN</t>
  </si>
  <si>
    <t>U+01A1</t>
  </si>
  <si>
    <t>ơ</t>
  </si>
  <si>
    <t>LATIN SMALL LETTER O WITH HORN</t>
  </si>
  <si>
    <t>U+01A2</t>
  </si>
  <si>
    <t>Ƣ</t>
  </si>
  <si>
    <t>LATIN CAPITAL LETTER OI</t>
  </si>
  <si>
    <t>U+01A3</t>
  </si>
  <si>
    <t>ƣ</t>
  </si>
  <si>
    <t>LATIN SMALL LETTER OI</t>
  </si>
  <si>
    <t>U+01A4</t>
  </si>
  <si>
    <t>Ƥ</t>
  </si>
  <si>
    <t>LATIN CAPITAL LETTER P WITH HOOK</t>
  </si>
  <si>
    <t>U+01A5</t>
  </si>
  <si>
    <t>ƥ</t>
  </si>
  <si>
    <t>LATIN SMALL LETTER P WITH HOOK</t>
  </si>
  <si>
    <t>U+01A6</t>
  </si>
  <si>
    <t>Ʀ</t>
  </si>
  <si>
    <t>LATIN LETTER YR</t>
  </si>
  <si>
    <t>U+01A7</t>
  </si>
  <si>
    <t>Ƨ</t>
  </si>
  <si>
    <t>LATIN CAPITAL LETTER TONE TWO</t>
  </si>
  <si>
    <t>U+01A8</t>
  </si>
  <si>
    <t>ƨ</t>
  </si>
  <si>
    <t>LATIN SMALL LETTER TONE TWO</t>
  </si>
  <si>
    <t>U+01A9</t>
  </si>
  <si>
    <t>Ʃ</t>
  </si>
  <si>
    <t>LATIN CAPITAL LETTER ESH</t>
  </si>
  <si>
    <t>U+01AA</t>
  </si>
  <si>
    <t>ƪ</t>
  </si>
  <si>
    <t>LATIN LETTER REVERSED ESH LOOP</t>
  </si>
  <si>
    <t>U+01AB</t>
  </si>
  <si>
    <t>ƫ</t>
  </si>
  <si>
    <t>LATIN SMALL LETTER T WITH PALATAL HOOK</t>
  </si>
  <si>
    <t>U+01AC</t>
  </si>
  <si>
    <t>Ƭ</t>
  </si>
  <si>
    <t>LATIN CAPITAL LETTER T WITH HOOK</t>
  </si>
  <si>
    <t>U+01AD</t>
  </si>
  <si>
    <t>ƭ</t>
  </si>
  <si>
    <t>LATIN SMALL LETTER T WITH HOOK</t>
  </si>
  <si>
    <t>U+01AE</t>
  </si>
  <si>
    <t>Ʈ</t>
  </si>
  <si>
    <t>LATIN CAPITAL LETTER T WITH RETROFLEX HOOK</t>
  </si>
  <si>
    <t>U+01AF</t>
  </si>
  <si>
    <t>Ư</t>
  </si>
  <si>
    <t>LATIN CAPITAL LETTER U WITH HORN</t>
  </si>
  <si>
    <t>U+01B0</t>
  </si>
  <si>
    <t>ư</t>
  </si>
  <si>
    <t>LATIN SMALL LETTER U WITH HORN</t>
  </si>
  <si>
    <t>U+01B1</t>
  </si>
  <si>
    <t>Ʊ</t>
  </si>
  <si>
    <t>LATIN CAPITAL LETTER UPSILON</t>
  </si>
  <si>
    <t>U+01B2</t>
  </si>
  <si>
    <t>Ʋ</t>
  </si>
  <si>
    <t>LATIN CAPITAL LETTER V WITH HOOK</t>
  </si>
  <si>
    <t>U+01B3</t>
  </si>
  <si>
    <t>Ƴ</t>
  </si>
  <si>
    <t>LATIN CAPITAL LETTER Y WITH HOOK</t>
  </si>
  <si>
    <t>U+01B4</t>
  </si>
  <si>
    <t>ƴ</t>
  </si>
  <si>
    <t>LATIN SMALL LETTER Y WITH HOOK</t>
  </si>
  <si>
    <t>U+01B5</t>
  </si>
  <si>
    <t>Ƶ</t>
  </si>
  <si>
    <t>LATIN CAPITAL LETTER Z WITH STROKE</t>
  </si>
  <si>
    <t>U+01B6</t>
  </si>
  <si>
    <t>ƶ</t>
  </si>
  <si>
    <t>LATIN SMALL LETTER Z WITH STROKE</t>
  </si>
  <si>
    <t>U+01B7</t>
  </si>
  <si>
    <t>Ʒ</t>
  </si>
  <si>
    <t>LATIN CAPITAL LETTER EZH</t>
  </si>
  <si>
    <t>U+01B8</t>
  </si>
  <si>
    <t>Ƹ</t>
  </si>
  <si>
    <t>LATIN CAPITAL LETTER EZH REVERSED</t>
  </si>
  <si>
    <t>U+01B9</t>
  </si>
  <si>
    <t>ƹ</t>
  </si>
  <si>
    <t>LATIN SMALL LETTER EZH REVERSED</t>
  </si>
  <si>
    <t>U+01BA</t>
  </si>
  <si>
    <t>ƺ</t>
  </si>
  <si>
    <t>LATIN SMALL LETTER EZH WITH TAIL</t>
  </si>
  <si>
    <t>U+01BB</t>
  </si>
  <si>
    <t>ƻ</t>
  </si>
  <si>
    <t>LATIN LETTER TWO WITH STROKE</t>
  </si>
  <si>
    <t>U+01BC</t>
  </si>
  <si>
    <t>Ƽ</t>
  </si>
  <si>
    <t>LATIN CAPITAL LETTER TONE FIVE</t>
  </si>
  <si>
    <t>U+01BD</t>
  </si>
  <si>
    <t>ƽ</t>
  </si>
  <si>
    <t>LATIN SMALL LETTER TONE FIVE</t>
  </si>
  <si>
    <t>U+01BE</t>
  </si>
  <si>
    <t>ƾ</t>
  </si>
  <si>
    <t>LATIN LETTER INVERTED GLOTTAL STOP WITH STROKE</t>
  </si>
  <si>
    <t>U+01BF</t>
  </si>
  <si>
    <t>ƿ</t>
  </si>
  <si>
    <t>LATIN LETTER WYNN</t>
  </si>
  <si>
    <t>U+01C0</t>
  </si>
  <si>
    <t>ǀ</t>
  </si>
  <si>
    <t>LATIN LETTER DENTAL CLICK</t>
  </si>
  <si>
    <t>U+01C1</t>
  </si>
  <si>
    <t>ǁ</t>
  </si>
  <si>
    <t>LATIN LETTER LATERAL CLICK</t>
  </si>
  <si>
    <t>U+01C2</t>
  </si>
  <si>
    <t>ǂ</t>
  </si>
  <si>
    <t>LATIN LETTER ALVEOLAR CLICK</t>
  </si>
  <si>
    <t>U+01C3</t>
  </si>
  <si>
    <t>ǃ</t>
  </si>
  <si>
    <t>LATIN LETTER RETROFLEX CLICK</t>
  </si>
  <si>
    <t>U+01C4</t>
  </si>
  <si>
    <t>Ǆ</t>
  </si>
  <si>
    <t>LATIN CAPITAL LETTER DZ WITH CARON</t>
  </si>
  <si>
    <t>U+01C5</t>
  </si>
  <si>
    <t>ǅ</t>
  </si>
  <si>
    <t>LATIN CAPITAL LETTER D WITH SMALL LETTER Z WITH CARON</t>
  </si>
  <si>
    <t>U+01C6</t>
  </si>
  <si>
    <t>ǆ</t>
  </si>
  <si>
    <t>LATIN SMALL LETTER DZ WITH CARON</t>
  </si>
  <si>
    <t>U+01C7</t>
  </si>
  <si>
    <t>Ǉ</t>
  </si>
  <si>
    <t>LATIN CAPITAL LETTER LJ</t>
  </si>
  <si>
    <t>U+01C8</t>
  </si>
  <si>
    <t>ǈ</t>
  </si>
  <si>
    <t>LATIN CAPITAL LETTER L WITH SMALL LETTER J</t>
  </si>
  <si>
    <t>U+01C9</t>
  </si>
  <si>
    <t>ǉ</t>
  </si>
  <si>
    <t>LATIN SMALL LETTER LJ</t>
  </si>
  <si>
    <t>U+01CA</t>
  </si>
  <si>
    <t>Ǌ</t>
  </si>
  <si>
    <t>LATIN CAPITAL LETTER NJ</t>
  </si>
  <si>
    <t>U+01CB</t>
  </si>
  <si>
    <t>ǋ</t>
  </si>
  <si>
    <t>LATIN CAPITAL LETTER N WITH SMALL LETTER J</t>
  </si>
  <si>
    <t>U+01CC</t>
  </si>
  <si>
    <t>ǌ</t>
  </si>
  <si>
    <t>LATIN SMALL LETTER NJ</t>
  </si>
  <si>
    <t>U+01CD</t>
  </si>
  <si>
    <t>Ǎ</t>
  </si>
  <si>
    <t>LATIN CAPITAL LETTER A WITH CARON</t>
  </si>
  <si>
    <t>U+01CE</t>
  </si>
  <si>
    <t>ǎ</t>
  </si>
  <si>
    <t>LATIN SMALL LETTER A WITH CARON</t>
  </si>
  <si>
    <t>U+01CF</t>
  </si>
  <si>
    <t>Ǐ</t>
  </si>
  <si>
    <t>LATIN CAPITAL LETTER I WITH CARON</t>
  </si>
  <si>
    <t>U+01D0</t>
  </si>
  <si>
    <t>ǐ</t>
  </si>
  <si>
    <t>LATIN SMALL LETTER I WITH CARON</t>
  </si>
  <si>
    <t>U+01D1</t>
  </si>
  <si>
    <t>Ǒ</t>
  </si>
  <si>
    <t>LATIN CAPITAL LETTER O WITH CARON</t>
  </si>
  <si>
    <t>U+01D2</t>
  </si>
  <si>
    <t>ǒ</t>
  </si>
  <si>
    <t>LATIN SMALL LETTER O WITH CARON</t>
  </si>
  <si>
    <t>U+01D3</t>
  </si>
  <si>
    <t>Ǔ</t>
  </si>
  <si>
    <t>LATIN CAPITAL LETTER U WITH CARON</t>
  </si>
  <si>
    <t>U+01D4</t>
  </si>
  <si>
    <t>ǔ</t>
  </si>
  <si>
    <t>LATIN SMALL LETTER U WITH CARON</t>
  </si>
  <si>
    <t>U+01D5</t>
  </si>
  <si>
    <t>Ǖ</t>
  </si>
  <si>
    <t>LATIN CAPITAL LETTER U WITH DIAERESIS AND MACRON</t>
  </si>
  <si>
    <t>U+01D6</t>
  </si>
  <si>
    <t>ǖ</t>
  </si>
  <si>
    <t>LATIN SMALL LETTER U WITH DIAERESIS AND MACRON</t>
  </si>
  <si>
    <t>U+01D7</t>
  </si>
  <si>
    <t>Ǘ</t>
  </si>
  <si>
    <t>LATIN CAPITAL LETTER U WITH DIAERESIS AND ACUTE</t>
  </si>
  <si>
    <t>U+01D8</t>
  </si>
  <si>
    <t>ǘ</t>
  </si>
  <si>
    <t>LATIN SMALL LETTER U WITH DIAERESIS AND ACUTE</t>
  </si>
  <si>
    <t>U+01D9</t>
  </si>
  <si>
    <t>Ǚ</t>
  </si>
  <si>
    <t>LATIN CAPITAL LETTER U WITH DIAERESIS AND CARON</t>
  </si>
  <si>
    <t>U+01DA</t>
  </si>
  <si>
    <t>ǚ</t>
  </si>
  <si>
    <t>LATIN SMALL LETTER U WITH DIAERESIS AND CARON</t>
  </si>
  <si>
    <t>U+01DB</t>
  </si>
  <si>
    <t>Ǜ</t>
  </si>
  <si>
    <t>LATIN CAPITAL LETTER U WITH DIAERESIS AND GRAVE</t>
  </si>
  <si>
    <t>U+01DC</t>
  </si>
  <si>
    <t>ǜ</t>
  </si>
  <si>
    <t>LATIN SMALL LETTER U WITH DIAERESIS AND GRAVE</t>
  </si>
  <si>
    <t>U+01DD</t>
  </si>
  <si>
    <t>ǝ</t>
  </si>
  <si>
    <t>LATIN SMALL LETTER TURNED E</t>
  </si>
  <si>
    <t>U+01DE</t>
  </si>
  <si>
    <t>Ǟ</t>
  </si>
  <si>
    <t>LATIN CAPITAL LETTER A WITH DIAERESIS AND MACRON</t>
  </si>
  <si>
    <t>U+01DF</t>
  </si>
  <si>
    <t>ǟ</t>
  </si>
  <si>
    <t>LATIN SMALL LETTER A WITH DIAERESIS AND MACRON</t>
  </si>
  <si>
    <t>U+01E0</t>
  </si>
  <si>
    <t>Ǡ</t>
  </si>
  <si>
    <t>LATIN CAPITAL LETTER A WITH DOT ABOVE AND MACRON</t>
  </si>
  <si>
    <t>U+01E1</t>
  </si>
  <si>
    <t>ǡ</t>
  </si>
  <si>
    <t>LATIN SMALL LETTER A WITH DOT ABOVE AND MACRON</t>
  </si>
  <si>
    <t>U+01E2</t>
  </si>
  <si>
    <t>Ǣ</t>
  </si>
  <si>
    <t>LATIN CAPITAL LETTER AE WITH MACRON</t>
  </si>
  <si>
    <t>U+01E3</t>
  </si>
  <si>
    <t>ǣ</t>
  </si>
  <si>
    <t>LATIN SMALL LETTER AE WITH MACRON</t>
  </si>
  <si>
    <t>U+01E4</t>
  </si>
  <si>
    <t>Ǥ</t>
  </si>
  <si>
    <t>LATIN CAPITAL LETTER G WITH STROKE</t>
  </si>
  <si>
    <t>U+01E5</t>
  </si>
  <si>
    <t>ǥ</t>
  </si>
  <si>
    <t>LATIN SMALL LETTER G WITH STROKE</t>
  </si>
  <si>
    <t>U+01E6</t>
  </si>
  <si>
    <t>Ǧ</t>
  </si>
  <si>
    <t>LATIN CAPITAL LETTER G WITH CARON</t>
  </si>
  <si>
    <t>U+01E7</t>
  </si>
  <si>
    <t>ǧ</t>
  </si>
  <si>
    <t>LATIN SMALL LETTER G WITH CARON</t>
  </si>
  <si>
    <t>U+01E8</t>
  </si>
  <si>
    <t>Ǩ</t>
  </si>
  <si>
    <t>LATIN CAPITAL LETTER K WITH CARON</t>
  </si>
  <si>
    <t>U+01E9</t>
  </si>
  <si>
    <t>ǩ</t>
  </si>
  <si>
    <t>LATIN SMALL LETTER K WITH CARON</t>
  </si>
  <si>
    <t>U+01EA</t>
  </si>
  <si>
    <t>Ǫ</t>
  </si>
  <si>
    <t>LATIN CAPITAL LETTER O WITH OGONEK</t>
  </si>
  <si>
    <t>U+01EB</t>
  </si>
  <si>
    <t>ǫ</t>
  </si>
  <si>
    <t>LATIN SMALL LETTER O WITH OGONEK</t>
  </si>
  <si>
    <t>U+01EC</t>
  </si>
  <si>
    <t>Ǭ</t>
  </si>
  <si>
    <t>LATIN CAPITAL LETTER O WITH OGONEK AND MACRON</t>
  </si>
  <si>
    <t>U+01ED</t>
  </si>
  <si>
    <t>ǭ</t>
  </si>
  <si>
    <t>LATIN SMALL LETTER O WITH OGONEK AND MACRON</t>
  </si>
  <si>
    <t>U+01EE</t>
  </si>
  <si>
    <t>Ǯ</t>
  </si>
  <si>
    <t>LATIN CAPITAL LETTER EZH WITH CARON</t>
  </si>
  <si>
    <t>U+01EF</t>
  </si>
  <si>
    <t>ǯ</t>
  </si>
  <si>
    <t>LATIN SMALL LETTER EZH WITH CARON</t>
  </si>
  <si>
    <t>U+01F0</t>
  </si>
  <si>
    <t>ǰ</t>
  </si>
  <si>
    <t>LATIN SMALL LETTER J WITH CARON</t>
  </si>
  <si>
    <t>U+01F1</t>
  </si>
  <si>
    <t>Ǳ</t>
  </si>
  <si>
    <t>LATIN CAPITAL LETTER DZ</t>
  </si>
  <si>
    <t>U+01F2</t>
  </si>
  <si>
    <t>ǲ</t>
  </si>
  <si>
    <t>LATIN CAPITAL LETTER D WITH SMALL LETTER Z</t>
  </si>
  <si>
    <t>U+01F3</t>
  </si>
  <si>
    <t>ǳ</t>
  </si>
  <si>
    <t>LATIN SMALL LETTER DZ</t>
  </si>
  <si>
    <t>U+01F4</t>
  </si>
  <si>
    <t>Ǵ</t>
  </si>
  <si>
    <t>LATIN CAPITAL LETTER G WITH ACUTE</t>
  </si>
  <si>
    <t>U+01F5</t>
  </si>
  <si>
    <t>ǵ</t>
  </si>
  <si>
    <t>LATIN SMALL LETTER G WITH ACUTE</t>
  </si>
  <si>
    <t>U+01FA</t>
  </si>
  <si>
    <t>Ǻ</t>
  </si>
  <si>
    <t>LATIN CAPITAL LETTER A WITH RING ABOVE AND ACUTE</t>
  </si>
  <si>
    <t>U+01FB</t>
  </si>
  <si>
    <t>ǻ</t>
  </si>
  <si>
    <t>LATIN SMALL LETTER A WITH RING ABOVE AND ACUTE</t>
  </si>
  <si>
    <t>U+01FC</t>
  </si>
  <si>
    <t>Ǽ</t>
  </si>
  <si>
    <t>LATIN CAPITAL LETTER AE WITH ACUTE</t>
  </si>
  <si>
    <t>U+01FD</t>
  </si>
  <si>
    <t>ǽ</t>
  </si>
  <si>
    <t>LATIN SMALL LETTER AE WITH ACUTE</t>
  </si>
  <si>
    <t>U+01FE</t>
  </si>
  <si>
    <t>Ǿ</t>
  </si>
  <si>
    <t>LATIN CAPITAL LETTER O WITH STROKE AND ACUTE</t>
  </si>
  <si>
    <t>U+01FF</t>
  </si>
  <si>
    <t>ǿ</t>
  </si>
  <si>
    <t>LATIN SMALL LETTER O WITH STROKE AND ACUTE</t>
  </si>
  <si>
    <t>U+0200</t>
  </si>
  <si>
    <t>Ȁ</t>
  </si>
  <si>
    <t>LATIN CAPITAL LETTER A WITH DOUBLE GRAVE</t>
  </si>
  <si>
    <t>U+0201</t>
  </si>
  <si>
    <t>ȁ</t>
  </si>
  <si>
    <t>LATIN SMALL LETTER A WITH DOUBLE GRAVE</t>
  </si>
  <si>
    <t>U+0202</t>
  </si>
  <si>
    <t>Ȃ</t>
  </si>
  <si>
    <t>LATIN CAPITAL LETTER A WITH INVERTED BREVE</t>
  </si>
  <si>
    <t>U+0203</t>
  </si>
  <si>
    <t>ȃ</t>
  </si>
  <si>
    <t>LATIN SMALL LETTER A WITH INVERTED BREVE</t>
  </si>
  <si>
    <t>U+0204</t>
  </si>
  <si>
    <t>Ȅ</t>
  </si>
  <si>
    <t>LATIN CAPITAL LETTER E WITH DOUBLE GRAVE</t>
  </si>
  <si>
    <t>U+0205</t>
  </si>
  <si>
    <t>ȅ</t>
  </si>
  <si>
    <t>LATIN SMALL LETTER E WITH DOUBLE GRAVE</t>
  </si>
  <si>
    <t>U+0206</t>
  </si>
  <si>
    <t>Ȇ</t>
  </si>
  <si>
    <t>LATIN CAPITAL LETTER E WITH INVERTED BREVE</t>
  </si>
  <si>
    <t>U+0207</t>
  </si>
  <si>
    <t>ȇ</t>
  </si>
  <si>
    <t>LATIN SMALL LETTER E WITH INVERTED BREVE</t>
  </si>
  <si>
    <t>U+0208</t>
  </si>
  <si>
    <t>Ȉ</t>
  </si>
  <si>
    <t>LATIN CAPITAL LETTER I WITH DOUBLE GRAVE</t>
  </si>
  <si>
    <t>U+0209</t>
  </si>
  <si>
    <t>ȉ</t>
  </si>
  <si>
    <t>LATIN SMALL LETTER I WITH DOUBLE GRAVE</t>
  </si>
  <si>
    <t>U+020A</t>
  </si>
  <si>
    <t>Ȋ</t>
  </si>
  <si>
    <t>LATIN CAPITAL LETTER I WITH INVERTED BREVE</t>
  </si>
  <si>
    <t>U+020B</t>
  </si>
  <si>
    <t>ȋ</t>
  </si>
  <si>
    <t>LATIN SMALL LETTER I WITH INVERTED BREVE</t>
  </si>
  <si>
    <t>U+020C</t>
  </si>
  <si>
    <t>Ȍ</t>
  </si>
  <si>
    <t>LATIN CAPITAL LETTER O WITH DOUBLE GRAVE</t>
  </si>
  <si>
    <t>U+020D</t>
  </si>
  <si>
    <t>ȍ</t>
  </si>
  <si>
    <t>LATIN SMALL LETTER O WITH DOUBLE GRAVE</t>
  </si>
  <si>
    <t>U+020E</t>
  </si>
  <si>
    <t>Ȏ</t>
  </si>
  <si>
    <t>LATIN CAPITAL LETTER O WITH INVERTED BREVE</t>
  </si>
  <si>
    <t>U+020F</t>
  </si>
  <si>
    <t>ȏ</t>
  </si>
  <si>
    <t>LATIN SMALL LETTER O WITH INVERTED BREVE</t>
  </si>
  <si>
    <t>U+0210</t>
  </si>
  <si>
    <t>Ȑ</t>
  </si>
  <si>
    <t>LATIN CAPITAL LETTER R WITH DOUBLE GRAVE</t>
  </si>
  <si>
    <t>U+0211</t>
  </si>
  <si>
    <t>ȑ</t>
  </si>
  <si>
    <t>LATIN SMALL LETTER R WITH DOUBLE GRAVE</t>
  </si>
  <si>
    <t>U+0212</t>
  </si>
  <si>
    <t>Ȓ</t>
  </si>
  <si>
    <t>LATIN CAPITAL LETTER R WITH INVERTED BREVE</t>
  </si>
  <si>
    <t>U+0213</t>
  </si>
  <si>
    <t>ȓ</t>
  </si>
  <si>
    <t>LATIN SMALL LETTER R WITH INVERTED BREVE</t>
  </si>
  <si>
    <t>U+0214</t>
  </si>
  <si>
    <t>Ȕ</t>
  </si>
  <si>
    <t>LATIN CAPITAL LETTER U WITH DOUBLE GRAVE</t>
  </si>
  <si>
    <t>U+0215</t>
  </si>
  <si>
    <t>ȕ</t>
  </si>
  <si>
    <t>LATIN SMALL LETTER U WITH DOUBLE GRAVE</t>
  </si>
  <si>
    <t>U+0216</t>
  </si>
  <si>
    <t>Ȗ</t>
  </si>
  <si>
    <t>LATIN CAPITAL LETTER U WITH INVERTED BREVE</t>
  </si>
  <si>
    <t>U+0217</t>
  </si>
  <si>
    <t>ȗ</t>
  </si>
  <si>
    <t>LATIN SMALL LETTER U WITH INVERTED BREVE</t>
  </si>
  <si>
    <t>U+0218</t>
  </si>
  <si>
    <t>Ș</t>
  </si>
  <si>
    <t>LATIN CAPITAL LETTER S WITH COMMA BELOW</t>
  </si>
  <si>
    <t>U+0219</t>
  </si>
  <si>
    <t>ș</t>
  </si>
  <si>
    <t>LATIN SMALL LETTER S WITH COMMA BELOW</t>
  </si>
  <si>
    <t>U+021A</t>
  </si>
  <si>
    <t>Ț</t>
  </si>
  <si>
    <t>LATIN CAPITAL LETTER T WITH COMMA BELOW</t>
  </si>
  <si>
    <t>U+021B</t>
  </si>
  <si>
    <t>ț</t>
  </si>
  <si>
    <t>LATIN SMALL LETTER T WITH COMMA BELOW</t>
  </si>
  <si>
    <t>U+0228</t>
  </si>
  <si>
    <t>Ȩ</t>
  </si>
  <si>
    <t>LATIN CAPITAL LETTER E WITH CEDILLA</t>
  </si>
  <si>
    <t>U+0229</t>
  </si>
  <si>
    <t>ȩ</t>
  </si>
  <si>
    <t>LATIN SMALL LETTER E WITH CEDILLA</t>
  </si>
  <si>
    <t>U+0250</t>
  </si>
  <si>
    <t>ɐ</t>
  </si>
  <si>
    <t>LATIN SMALL LETTER TURNED A</t>
  </si>
  <si>
    <t>U+0251</t>
  </si>
  <si>
    <t>ɑ</t>
  </si>
  <si>
    <t>LATIN SMALL LETTER ALPHA</t>
  </si>
  <si>
    <t>U+0252</t>
  </si>
  <si>
    <t>ɒ</t>
  </si>
  <si>
    <t>LATIN SMALL LETTER TURNED ALPHA</t>
  </si>
  <si>
    <t>U+0253</t>
  </si>
  <si>
    <t>ɓ</t>
  </si>
  <si>
    <t>LATIN SMALL LETTER B WITH HOOK</t>
  </si>
  <si>
    <t>U+0254</t>
  </si>
  <si>
    <t>ɔ</t>
  </si>
  <si>
    <t>LATIN SMALL LETTER OPEN O</t>
  </si>
  <si>
    <t>U+0255</t>
  </si>
  <si>
    <t>ɕ</t>
  </si>
  <si>
    <t>LATIN SMALL LETTER C WITH CURL</t>
  </si>
  <si>
    <t>U+0256</t>
  </si>
  <si>
    <t>ɖ</t>
  </si>
  <si>
    <t>LATIN SMALL LETTER D WITH TAIL</t>
  </si>
  <si>
    <t>U+0257</t>
  </si>
  <si>
    <t>ɗ</t>
  </si>
  <si>
    <t>LATIN SMALL LETTER D WITH HOOK</t>
  </si>
  <si>
    <t>U+0258</t>
  </si>
  <si>
    <t>ɘ</t>
  </si>
  <si>
    <t>LATIN SMALL LETTER REVERSED E</t>
  </si>
  <si>
    <t>U+0259</t>
  </si>
  <si>
    <t>ə</t>
  </si>
  <si>
    <t>LATIN SMALL LETTER SCHWA</t>
  </si>
  <si>
    <t>U+025A</t>
  </si>
  <si>
    <t>ɚ</t>
  </si>
  <si>
    <t>LATIN SMALL LETTER SCHWA WITH HOOK</t>
  </si>
  <si>
    <t>U+025B</t>
  </si>
  <si>
    <t>ɛ</t>
  </si>
  <si>
    <t>LATIN SMALL LETTER OPEN E</t>
  </si>
  <si>
    <t>U+025C</t>
  </si>
  <si>
    <t>ɜ</t>
  </si>
  <si>
    <t>LATIN SMALL LETTER REVERSED OPEN E</t>
  </si>
  <si>
    <t>U+025D</t>
  </si>
  <si>
    <t>ɝ</t>
  </si>
  <si>
    <t>LATIN SMALL LETTER REVERSED OPEN E WITH HOOK</t>
  </si>
  <si>
    <t>U+025E</t>
  </si>
  <si>
    <t>ɞ</t>
  </si>
  <si>
    <t>LATIN SMALL LETTER CLOSED REVERSED OPEN E</t>
  </si>
  <si>
    <t>U+025F</t>
  </si>
  <si>
    <t>ɟ</t>
  </si>
  <si>
    <t>LATIN SMALL LETTER DOTLESS J WITH STROKE</t>
  </si>
  <si>
    <t>U+0260</t>
  </si>
  <si>
    <t>ɠ</t>
  </si>
  <si>
    <t>LATIN SMALL LETTER G WITH HOOK</t>
  </si>
  <si>
    <t>U+0261</t>
  </si>
  <si>
    <t>ɡ</t>
  </si>
  <si>
    <t>LATIN SMALL LETTER SCRIPT G</t>
  </si>
  <si>
    <t>U+0262</t>
  </si>
  <si>
    <t>ɢ</t>
  </si>
  <si>
    <t>LATIN LETTER SMALL CAPITAL G</t>
  </si>
  <si>
    <t>U+0263</t>
  </si>
  <si>
    <t>ɣ</t>
  </si>
  <si>
    <t>LATIN SMALL LETTER GAMMA</t>
  </si>
  <si>
    <t>U+0264</t>
  </si>
  <si>
    <t>ɤ</t>
  </si>
  <si>
    <t>LATIN SMALL LETTER RAMS HORN</t>
  </si>
  <si>
    <t>U+0265</t>
  </si>
  <si>
    <t>ɥ</t>
  </si>
  <si>
    <t>LATIN SMALL LETTER TURNED H</t>
  </si>
  <si>
    <t>U+0266</t>
  </si>
  <si>
    <t>ɦ</t>
  </si>
  <si>
    <t>LATIN SMALL LETTER H WITH HOOK</t>
  </si>
  <si>
    <t>U+0267</t>
  </si>
  <si>
    <t>ɧ</t>
  </si>
  <si>
    <t>LATIN SMALL LETTER HENG WITH HOOK</t>
  </si>
  <si>
    <t>U+0268</t>
  </si>
  <si>
    <t>ɨ</t>
  </si>
  <si>
    <t>LATIN SMALL LETTER I WITH STROKE</t>
  </si>
  <si>
    <t>U+0269</t>
  </si>
  <si>
    <t>ɩ</t>
  </si>
  <si>
    <t>LATIN SMALL LETTER IOTA</t>
  </si>
  <si>
    <t>U+026A</t>
  </si>
  <si>
    <t>ɪ</t>
  </si>
  <si>
    <t>LATIN LETTER SMALL CAPITAL I</t>
  </si>
  <si>
    <t>U+026B</t>
  </si>
  <si>
    <t>ɫ</t>
  </si>
  <si>
    <t>LATIN SMALL LETTER L WITH MIDDLE TILDE</t>
  </si>
  <si>
    <t>U+026C</t>
  </si>
  <si>
    <t>ɬ</t>
  </si>
  <si>
    <t>LATIN SMALL LETTER L WITH BELT</t>
  </si>
  <si>
    <t>U+026D</t>
  </si>
  <si>
    <t>ɭ</t>
  </si>
  <si>
    <t>LATIN SMALL LETTER L WITH RETROFLEX HOOK</t>
  </si>
  <si>
    <t>U+026E</t>
  </si>
  <si>
    <t>ɮ</t>
  </si>
  <si>
    <t>LATIN SMALL LETTER LEZH</t>
  </si>
  <si>
    <t>U+026F</t>
  </si>
  <si>
    <t>ɯ</t>
  </si>
  <si>
    <t>LATIN SMALL LETTER TURNED M</t>
  </si>
  <si>
    <t>U+0270</t>
  </si>
  <si>
    <t>ɰ</t>
  </si>
  <si>
    <t>LATIN SMALL LETTER TURNED M WITH LONG LEG</t>
  </si>
  <si>
    <t>U+0271</t>
  </si>
  <si>
    <t>ɱ</t>
  </si>
  <si>
    <t>LATIN SMALL LETTER M WITH HOOK</t>
  </si>
  <si>
    <t>U+0272</t>
  </si>
  <si>
    <t>ɲ</t>
  </si>
  <si>
    <t>LATIN SMALL LETTER N WITH LEFT HOOK</t>
  </si>
  <si>
    <t>U+0273</t>
  </si>
  <si>
    <t>ɳ</t>
  </si>
  <si>
    <t>LATIN SMALL LETTER N WITH RETROFLEX HOOK</t>
  </si>
  <si>
    <t>U+0274</t>
  </si>
  <si>
    <t>ɴ</t>
  </si>
  <si>
    <t>LATIN LETTER SMALL CAPITAL N</t>
  </si>
  <si>
    <t>U+0275</t>
  </si>
  <si>
    <t>ɵ</t>
  </si>
  <si>
    <t>LATIN SMALL LETTER BARRED O</t>
  </si>
  <si>
    <t>U+0276</t>
  </si>
  <si>
    <t>ɶ</t>
  </si>
  <si>
    <t>LATIN LETTER SMALL CAPITAL OE</t>
  </si>
  <si>
    <t>U+0277</t>
  </si>
  <si>
    <t>ɷ</t>
  </si>
  <si>
    <t>LATIN SMALL LETTER CLOSED OMEGA</t>
  </si>
  <si>
    <t>U+0278</t>
  </si>
  <si>
    <t>ɸ</t>
  </si>
  <si>
    <t>LATIN SMALL LETTER PHI</t>
  </si>
  <si>
    <t>U+0279</t>
  </si>
  <si>
    <t>ɹ</t>
  </si>
  <si>
    <t>LATIN SMALL LETTER TURNED R</t>
  </si>
  <si>
    <t>U+027A</t>
  </si>
  <si>
    <t>ɺ</t>
  </si>
  <si>
    <t>LATIN SMALL LETTER TURNED R WITH LONG LEG</t>
  </si>
  <si>
    <t>U+027B</t>
  </si>
  <si>
    <t>ɻ</t>
  </si>
  <si>
    <t>LATIN SMALL LETTER TURNED R WITH HOOK</t>
  </si>
  <si>
    <t>U+027C</t>
  </si>
  <si>
    <t>ɼ</t>
  </si>
  <si>
    <t>LATIN SMALL LETTER R WITH LONG LEG</t>
  </si>
  <si>
    <t>U+027D</t>
  </si>
  <si>
    <t>ɽ</t>
  </si>
  <si>
    <t>LATIN SMALL LETTER R WITH TAIL</t>
  </si>
  <si>
    <t>U+027E</t>
  </si>
  <si>
    <t>ɾ</t>
  </si>
  <si>
    <t>LATIN SMALL LETTER R WITH FISHHOOK</t>
  </si>
  <si>
    <t>U+027F</t>
  </si>
  <si>
    <t>ɿ</t>
  </si>
  <si>
    <t>LATIN SMALL LETTER REVERSED R WITH FISHHOOK</t>
  </si>
  <si>
    <t>U+0280</t>
  </si>
  <si>
    <t>ʀ</t>
  </si>
  <si>
    <t>LATIN LETTER SMALL CAPITAL R</t>
  </si>
  <si>
    <t>U+0281</t>
  </si>
  <si>
    <t>ʁ</t>
  </si>
  <si>
    <t>LATIN LETTER SMALL CAPITAL INVERTED R</t>
  </si>
  <si>
    <t>U+0282</t>
  </si>
  <si>
    <t>ʂ</t>
  </si>
  <si>
    <t>LATIN SMALL LETTER S WITH HOOK</t>
  </si>
  <si>
    <t>U+0283</t>
  </si>
  <si>
    <t>ʃ</t>
  </si>
  <si>
    <t>LATIN SMALL LETTER ESH</t>
  </si>
  <si>
    <t>U+0284</t>
  </si>
  <si>
    <t>ʄ</t>
  </si>
  <si>
    <t>LATIN SMALL LETTER DOTLESS J WITH STROKE AND HOOK</t>
  </si>
  <si>
    <t>U+0285</t>
  </si>
  <si>
    <t>ʅ</t>
  </si>
  <si>
    <t>LATIN SMALL LETTER SQUAT REVERSED ESH</t>
  </si>
  <si>
    <t>U+0286</t>
  </si>
  <si>
    <t>ʆ</t>
  </si>
  <si>
    <t>LATIN SMALL LETTER ESH WITH CURL</t>
  </si>
  <si>
    <t>U+0287</t>
  </si>
  <si>
    <t>ʇ</t>
  </si>
  <si>
    <t>LATIN SMALL LETTER TURNED T</t>
  </si>
  <si>
    <t>U+0288</t>
  </si>
  <si>
    <t>ʈ</t>
  </si>
  <si>
    <t>LATIN SMALL LETTER T WITH RETROFLEX HOOK</t>
  </si>
  <si>
    <t>U+0289</t>
  </si>
  <si>
    <t>ʉ</t>
  </si>
  <si>
    <t>LATIN SMALL LETTER U BAR</t>
  </si>
  <si>
    <t>U+028A</t>
  </si>
  <si>
    <t>ʊ</t>
  </si>
  <si>
    <t>LATIN SMALL LETTER UPSILON</t>
  </si>
  <si>
    <t>U+028B</t>
  </si>
  <si>
    <t>ʋ</t>
  </si>
  <si>
    <t>LATIN SMALL LETTER V WITH HOOK</t>
  </si>
  <si>
    <t>U+028C</t>
  </si>
  <si>
    <t>ʌ</t>
  </si>
  <si>
    <t>LATIN SMALL LETTER TURNED V</t>
  </si>
  <si>
    <t>U+028D</t>
  </si>
  <si>
    <t>ʍ</t>
  </si>
  <si>
    <t>LATIN SMALL LETTER TURNED W</t>
  </si>
  <si>
    <t>U+028E</t>
  </si>
  <si>
    <t>ʎ</t>
  </si>
  <si>
    <t>LATIN SMALL LETTER TURNED Y</t>
  </si>
  <si>
    <t>U+028F</t>
  </si>
  <si>
    <t>ʏ</t>
  </si>
  <si>
    <t>LATIN LETTER SMALL CAPITAL Y</t>
  </si>
  <si>
    <t>U+0290</t>
  </si>
  <si>
    <t>ʐ</t>
  </si>
  <si>
    <t>LATIN SMALL LETTER Z WITH RETROFLEX HOOK</t>
  </si>
  <si>
    <t>U+0291</t>
  </si>
  <si>
    <t>ʑ</t>
  </si>
  <si>
    <t>LATIN SMALL LETTER Z WITH CURL</t>
  </si>
  <si>
    <t>U+0292</t>
  </si>
  <si>
    <t>ʒ</t>
  </si>
  <si>
    <t>LATIN SMALL LETTER EZH</t>
  </si>
  <si>
    <t>U+0293</t>
  </si>
  <si>
    <t>ʓ</t>
  </si>
  <si>
    <t>LATIN SMALL LETTER EZH WITH CURL</t>
  </si>
  <si>
    <t>U+0294</t>
  </si>
  <si>
    <t>ʔ</t>
  </si>
  <si>
    <t>LATIN LETTER GLOTTAL STOP</t>
  </si>
  <si>
    <t>U+0295</t>
  </si>
  <si>
    <t>ʕ</t>
  </si>
  <si>
    <t>LATIN LETTER PHARYNGEAL VOICED FRICATIVE</t>
  </si>
  <si>
    <t>U+0296</t>
  </si>
  <si>
    <t>ʖ</t>
  </si>
  <si>
    <t>LATIN LETTER INVERTED GLOTTAL STOP</t>
  </si>
  <si>
    <t>U+0297</t>
  </si>
  <si>
    <t>ʗ</t>
  </si>
  <si>
    <t>LATIN LETTER STRETCHED C</t>
  </si>
  <si>
    <t>U+0298</t>
  </si>
  <si>
    <t>ʘ</t>
  </si>
  <si>
    <t>LATIN LETTER BILABIAL CLICK</t>
  </si>
  <si>
    <t>U+0299</t>
  </si>
  <si>
    <t>ʙ</t>
  </si>
  <si>
    <t>LATIN LETTER SMALL CAPITAL B</t>
  </si>
  <si>
    <t>U+029A</t>
  </si>
  <si>
    <t>ʚ</t>
  </si>
  <si>
    <t>LATIN SMALL LETTER CLOSED OPEN E</t>
  </si>
  <si>
    <t>U+029B</t>
  </si>
  <si>
    <t>ʛ</t>
  </si>
  <si>
    <t>LATIN LETTER SMALL CAPITAL G WITH HOOK</t>
  </si>
  <si>
    <t>U+029C</t>
  </si>
  <si>
    <t>ʜ</t>
  </si>
  <si>
    <t>LATIN LETTER SMALL CAPITAL H</t>
  </si>
  <si>
    <t>U+029D</t>
  </si>
  <si>
    <t>ʝ</t>
  </si>
  <si>
    <t>LATIN SMALL LETTER J WITH CROSSED-TAIL</t>
  </si>
  <si>
    <t>U+029E</t>
  </si>
  <si>
    <t>ʞ</t>
  </si>
  <si>
    <t>LATIN SMALL LETTER TURNED K</t>
  </si>
  <si>
    <t>U+029F</t>
  </si>
  <si>
    <t>ʟ</t>
  </si>
  <si>
    <t>LATIN LETTER SMALL CAPITAL L</t>
  </si>
  <si>
    <t>U+02A0</t>
  </si>
  <si>
    <t>ʠ</t>
  </si>
  <si>
    <t>LATIN SMALL LETTER Q WITH HOOK</t>
  </si>
  <si>
    <t>U+02A1</t>
  </si>
  <si>
    <t>ʡ</t>
  </si>
  <si>
    <t>LATIN LETTER GLOTTAL STOP WITH STROKE</t>
  </si>
  <si>
    <t>U+02A2</t>
  </si>
  <si>
    <t>ʢ</t>
  </si>
  <si>
    <t>LATIN LETTER REVERSED GLOTTAL STOP WITH STROKE</t>
  </si>
  <si>
    <t>U+02A3</t>
  </si>
  <si>
    <t>ʣ</t>
  </si>
  <si>
    <t>LATIN SMALL LETTER DZ DIGRAPH</t>
  </si>
  <si>
    <t>U+02A4</t>
  </si>
  <si>
    <t>ʤ</t>
  </si>
  <si>
    <t>LATIN SMALL LETTER DEZH DIGRAPH</t>
  </si>
  <si>
    <t>U+02A5</t>
  </si>
  <si>
    <t>ʥ</t>
  </si>
  <si>
    <t>LATIN SMALL LETTER DZ DIGRAPH WITH CURL</t>
  </si>
  <si>
    <t>U+02A6</t>
  </si>
  <si>
    <t>ʦ</t>
  </si>
  <si>
    <t>LATIN SMALL LETTER TS DIGRAPH</t>
  </si>
  <si>
    <t>U+02A7</t>
  </si>
  <si>
    <t>ʧ</t>
  </si>
  <si>
    <t>LATIN SMALL LETTER TESH DIGRAPH</t>
  </si>
  <si>
    <t>U+02A8</t>
  </si>
  <si>
    <t>ʨ</t>
  </si>
  <si>
    <t>LATIN SMALL LETTER TC DIGRAPH WITH CURL</t>
  </si>
  <si>
    <t>U+02B0</t>
  </si>
  <si>
    <t>ʰ</t>
  </si>
  <si>
    <t>MODIFIER LETTER SMALL H</t>
  </si>
  <si>
    <t>U+02B1</t>
  </si>
  <si>
    <t>ʱ</t>
  </si>
  <si>
    <t>MODIFIER LETTER SMALL H WITH HOOK</t>
  </si>
  <si>
    <t>U+02B2</t>
  </si>
  <si>
    <t>ʲ</t>
  </si>
  <si>
    <t>MODIFIER LETTER SMALL J</t>
  </si>
  <si>
    <t>U+02B3</t>
  </si>
  <si>
    <t>ʳ</t>
  </si>
  <si>
    <t>MODIFIER LETTER SMALL R</t>
  </si>
  <si>
    <t>U+02B4</t>
  </si>
  <si>
    <t>ʴ</t>
  </si>
  <si>
    <t>MODIFIER LETTER SMALL TURNED R</t>
  </si>
  <si>
    <t>U+02B5</t>
  </si>
  <si>
    <t>ʵ</t>
  </si>
  <si>
    <t>MODIFIER LETTER SMALL TURNED R WITH HOOK</t>
  </si>
  <si>
    <t>U+02B6</t>
  </si>
  <si>
    <t>ʶ</t>
  </si>
  <si>
    <t>MODIFIER LETTER SMALL CAPITAL INVERTED R</t>
  </si>
  <si>
    <t>U+02B7</t>
  </si>
  <si>
    <t>ʷ</t>
  </si>
  <si>
    <t>MODIFIER LETTER SMALL W</t>
  </si>
  <si>
    <t>U+02B8</t>
  </si>
  <si>
    <t>ʸ</t>
  </si>
  <si>
    <t>MODIFIER LETTER SMALL Y</t>
  </si>
  <si>
    <t>U+02C6</t>
  </si>
  <si>
    <t>ˆ</t>
  </si>
  <si>
    <t>MODIFIER LETTER CIRCUMFLEX ACCENT</t>
  </si>
  <si>
    <t>U+02C7</t>
  </si>
  <si>
    <t>ˇ</t>
  </si>
  <si>
    <t>CARON</t>
  </si>
  <si>
    <t>U+02C9</t>
  </si>
  <si>
    <t>ˉ</t>
  </si>
  <si>
    <t>MODIFIER LETTER MACRON</t>
  </si>
  <si>
    <t>U+02D8</t>
  </si>
  <si>
    <t>˘</t>
  </si>
  <si>
    <t>BREVE</t>
  </si>
  <si>
    <t>U+02D9</t>
  </si>
  <si>
    <t>˙</t>
  </si>
  <si>
    <t>DOT ABOVE</t>
  </si>
  <si>
    <t>U+02DA</t>
  </si>
  <si>
    <t>˚</t>
  </si>
  <si>
    <t>RING ABOVE</t>
  </si>
  <si>
    <t>U+02DB</t>
  </si>
  <si>
    <t>˛</t>
  </si>
  <si>
    <t>OGONEK</t>
  </si>
  <si>
    <t>U+02DC</t>
  </si>
  <si>
    <t>˜</t>
  </si>
  <si>
    <t>SMALL TILDE</t>
  </si>
  <si>
    <t>U+02DD</t>
  </si>
  <si>
    <t>˝</t>
  </si>
  <si>
    <t>DOUBLE ACUTE ACCENT</t>
  </si>
  <si>
    <t>U+02E0</t>
  </si>
  <si>
    <t>ˠ</t>
  </si>
  <si>
    <t>MODIFIER LETTER SMALL GAMMA</t>
  </si>
  <si>
    <t>U+02E1</t>
  </si>
  <si>
    <t>ˡ</t>
  </si>
  <si>
    <t>MODIFIER LETTER SMALL L</t>
  </si>
  <si>
    <t>U+02E2</t>
  </si>
  <si>
    <t>ˢ</t>
  </si>
  <si>
    <t>MODIFIER LETTER SMALL S</t>
  </si>
  <si>
    <t>U+02E3</t>
  </si>
  <si>
    <t>ˣ</t>
  </si>
  <si>
    <t>MODIFIER LETTER SMALL X</t>
  </si>
  <si>
    <t>U+02E4</t>
  </si>
  <si>
    <t>ˤ</t>
  </si>
  <si>
    <t>MODIFIER LETTER SMALL REVERSED GLOTTAL STOP</t>
  </si>
  <si>
    <t>U+0312</t>
  </si>
  <si>
    <t>̒</t>
  </si>
  <si>
    <t>COMBINING TURNED COMMA ABOVE</t>
  </si>
  <si>
    <t>U+0315</t>
  </si>
  <si>
    <t>̕</t>
  </si>
  <si>
    <t>COMBINING COMMA ABOVE RIGHT</t>
  </si>
  <si>
    <t>U+031B</t>
  </si>
  <si>
    <t>̛</t>
  </si>
  <si>
    <t>COMBINING HORN</t>
  </si>
  <si>
    <t>U+0326</t>
  </si>
  <si>
    <t>̦</t>
  </si>
  <si>
    <t>COMBINING COMMA BELOW</t>
  </si>
  <si>
    <t>U+0374</t>
  </si>
  <si>
    <t>ʹ</t>
  </si>
  <si>
    <t>GREEK NUMERAL SIGN</t>
  </si>
  <si>
    <t>U+0375</t>
  </si>
  <si>
    <t>͵</t>
  </si>
  <si>
    <t>GREEK LOWER NUMERAL SIGN</t>
  </si>
  <si>
    <t>U+037A</t>
  </si>
  <si>
    <t>ͺ</t>
  </si>
  <si>
    <t>GREEK YPOGEGRAMMENI</t>
  </si>
  <si>
    <t>U+037E</t>
  </si>
  <si>
    <t>;</t>
  </si>
  <si>
    <t>GREEK QUESTION MARK</t>
  </si>
  <si>
    <t>U+0384</t>
  </si>
  <si>
    <t>΄</t>
  </si>
  <si>
    <t>GREEK TONOS</t>
  </si>
  <si>
    <t>U+0385</t>
  </si>
  <si>
    <t>΅</t>
  </si>
  <si>
    <t>GREEK DIALYTIKA TONOS</t>
  </si>
  <si>
    <t>U+0386</t>
  </si>
  <si>
    <t>Ά</t>
  </si>
  <si>
    <t>GREEK CAPITAL LETTER ALPHA WITH TONOS</t>
  </si>
  <si>
    <t>U+0387</t>
  </si>
  <si>
    <t>·</t>
  </si>
  <si>
    <t>GREEK ANO TELEIA</t>
  </si>
  <si>
    <t>U+0388</t>
  </si>
  <si>
    <t>Έ</t>
  </si>
  <si>
    <t>GREEK CAPITAL LETTER EPSILON WITH TONOS</t>
  </si>
  <si>
    <t>U+0389</t>
  </si>
  <si>
    <t>Ή</t>
  </si>
  <si>
    <t>GREEK CAPITAL LETTER ETA WITH TONOS</t>
  </si>
  <si>
    <t>U+038A</t>
  </si>
  <si>
    <t>Ί</t>
  </si>
  <si>
    <t>GREEK CAPITAL LETTER IOTA WITH TONOS</t>
  </si>
  <si>
    <t>U+038C</t>
  </si>
  <si>
    <t>Ό</t>
  </si>
  <si>
    <t>GREEK CAPITAL LETTER OMICRON WITH TONOS</t>
  </si>
  <si>
    <t>U+038E</t>
  </si>
  <si>
    <t>Ύ</t>
  </si>
  <si>
    <t>GREEK CAPITAL LETTER UPSILON WITH TONOS</t>
  </si>
  <si>
    <t>U+038F</t>
  </si>
  <si>
    <t>Ώ</t>
  </si>
  <si>
    <t>GREEK CAPITAL LETTER OMEGA WITH TONOS</t>
  </si>
  <si>
    <t>U+0390</t>
  </si>
  <si>
    <t>ΐ</t>
  </si>
  <si>
    <t>GREEK SMALL LETTER IOTA WITH DIALYTIKA AND TONOS</t>
  </si>
  <si>
    <t>U+0391</t>
  </si>
  <si>
    <t>Α</t>
  </si>
  <si>
    <t>GREEK CAPITAL LETTER ALPHA</t>
  </si>
  <si>
    <t>U+0392</t>
  </si>
  <si>
    <t>Β</t>
  </si>
  <si>
    <t>GREEK CAPITAL LETTER BETA</t>
  </si>
  <si>
    <t>U+0393</t>
  </si>
  <si>
    <t>Γ</t>
  </si>
  <si>
    <t>GREEK CAPITAL LETTER GAMMA</t>
  </si>
  <si>
    <t>U+0394</t>
  </si>
  <si>
    <t>Δ</t>
  </si>
  <si>
    <t>GREEK CAPITAL LETTER DELTA</t>
  </si>
  <si>
    <t>U+0395</t>
  </si>
  <si>
    <t>Ε</t>
  </si>
  <si>
    <t>GREEK CAPITAL LETTER EPSILON</t>
  </si>
  <si>
    <t>U+0396</t>
  </si>
  <si>
    <t>Ζ</t>
  </si>
  <si>
    <t>GREEK CAPITAL LETTER ZETA</t>
  </si>
  <si>
    <t>U+0397</t>
  </si>
  <si>
    <t>Η</t>
  </si>
  <si>
    <t>GREEK CAPITAL LETTER ETA</t>
  </si>
  <si>
    <t>U+0398</t>
  </si>
  <si>
    <t>Θ</t>
  </si>
  <si>
    <t>GREEK CAPITAL LETTER THETA</t>
  </si>
  <si>
    <t>U+0399</t>
  </si>
  <si>
    <t>Ι</t>
  </si>
  <si>
    <t>GREEK CAPITAL LETTER IOTA</t>
  </si>
  <si>
    <t>U+039A</t>
  </si>
  <si>
    <t>Κ</t>
  </si>
  <si>
    <t>GREEK CAPITAL LETTER KAPPA</t>
  </si>
  <si>
    <t>U+039B</t>
  </si>
  <si>
    <t>Λ</t>
  </si>
  <si>
    <t>GREEK CAPITAL LETTER LAMDA</t>
  </si>
  <si>
    <t>U+039C</t>
  </si>
  <si>
    <t>Μ</t>
  </si>
  <si>
    <t>GREEK CAPITAL LETTER MU</t>
  </si>
  <si>
    <t>U+039D</t>
  </si>
  <si>
    <t>Ν</t>
  </si>
  <si>
    <t>GREEK CAPITAL LETTER NU</t>
  </si>
  <si>
    <t>U+039E</t>
  </si>
  <si>
    <t>Ξ</t>
  </si>
  <si>
    <t>GREEK CAPITAL LETTER XI</t>
  </si>
  <si>
    <t>U+039F</t>
  </si>
  <si>
    <t>Ο</t>
  </si>
  <si>
    <t>GREEK CAPITAL LETTER OMICRON</t>
  </si>
  <si>
    <t>U+03A0</t>
  </si>
  <si>
    <t>Π</t>
  </si>
  <si>
    <t>GREEK CAPITAL LETTER PI</t>
  </si>
  <si>
    <t>U+03A1</t>
  </si>
  <si>
    <t>Ρ</t>
  </si>
  <si>
    <t>GREEK CAPITAL LETTER RHO</t>
  </si>
  <si>
    <t>U+03A3</t>
  </si>
  <si>
    <t>Σ</t>
  </si>
  <si>
    <t>GREEK CAPITAL LETTER SIGMA</t>
  </si>
  <si>
    <t>U+03A4</t>
  </si>
  <si>
    <t>Τ</t>
  </si>
  <si>
    <t>GREEK CAPITAL LETTER TAU</t>
  </si>
  <si>
    <t>U+03A5</t>
  </si>
  <si>
    <t>Υ</t>
  </si>
  <si>
    <t>GREEK CAPITAL LETTER UPSILON</t>
  </si>
  <si>
    <t>U+03A6</t>
  </si>
  <si>
    <t>Φ</t>
  </si>
  <si>
    <t>GREEK CAPITAL LETTER PHI</t>
  </si>
  <si>
    <t>U+03A7</t>
  </si>
  <si>
    <t>Χ</t>
  </si>
  <si>
    <t>GREEK CAPITAL LETTER CHI</t>
  </si>
  <si>
    <t>U+03A8</t>
  </si>
  <si>
    <t>Ψ</t>
  </si>
  <si>
    <t>GREEK CAPITAL LETTER PSI</t>
  </si>
  <si>
    <t>U+03A9</t>
  </si>
  <si>
    <t>Ω</t>
  </si>
  <si>
    <t>GREEK CAPITAL LETTER OMEGA</t>
  </si>
  <si>
    <t>U+03AA</t>
  </si>
  <si>
    <t>Ϊ</t>
  </si>
  <si>
    <t>GREEK CAPITAL LETTER IOTA WITH DIALYTIKA</t>
  </si>
  <si>
    <t>U+03AB</t>
  </si>
  <si>
    <t>Ϋ</t>
  </si>
  <si>
    <t>GREEK CAPITAL LETTER UPSILON WITH DIALYTIKA</t>
  </si>
  <si>
    <t>U+03AC</t>
  </si>
  <si>
    <t>ά</t>
  </si>
  <si>
    <t>GREEK SMALL LETTER ALPHA WITH TONOS</t>
  </si>
  <si>
    <t>U+03AD</t>
  </si>
  <si>
    <t>έ</t>
  </si>
  <si>
    <t>GREEK SMALL LETTER EPSILON WITH TONOS</t>
  </si>
  <si>
    <t>U+03AE</t>
  </si>
  <si>
    <t>ή</t>
  </si>
  <si>
    <t>GREEK SMALL LETTER ETA WITH TONOS</t>
  </si>
  <si>
    <t>U+03AF</t>
  </si>
  <si>
    <t>ί</t>
  </si>
  <si>
    <t>GREEK SMALL LETTER IOTA WITH TONOS</t>
  </si>
  <si>
    <t>U+03B0</t>
  </si>
  <si>
    <t>ΰ</t>
  </si>
  <si>
    <t>GREEK SMALL LETTER UPSILON WITH DIALYTIKA AND TONOS</t>
  </si>
  <si>
    <t>U+03B1</t>
  </si>
  <si>
    <t>α</t>
  </si>
  <si>
    <t>GREEK SMALL LETTER ALPHA</t>
  </si>
  <si>
    <t>U+03B2</t>
  </si>
  <si>
    <t>β</t>
  </si>
  <si>
    <t>GREEK SMALL LETTER BETA</t>
  </si>
  <si>
    <t>U+03B3</t>
  </si>
  <si>
    <t>γ</t>
  </si>
  <si>
    <t>GREEK SMALL LETTER GAMMA</t>
  </si>
  <si>
    <t>U+03B4</t>
  </si>
  <si>
    <t>δ</t>
  </si>
  <si>
    <t>GREEK SMALL LETTER DELTA</t>
  </si>
  <si>
    <t>U+03B5</t>
  </si>
  <si>
    <t>ε</t>
  </si>
  <si>
    <t>GREEK SMALL LETTER EPSILON</t>
  </si>
  <si>
    <t>U+03B6</t>
  </si>
  <si>
    <t>ζ</t>
  </si>
  <si>
    <t>GREEK SMALL LETTER ZETA</t>
  </si>
  <si>
    <t>U+03B7</t>
  </si>
  <si>
    <t>η</t>
  </si>
  <si>
    <t>GREEK SMALL LETTER ETA</t>
  </si>
  <si>
    <t>U+03B8</t>
  </si>
  <si>
    <t>θ</t>
  </si>
  <si>
    <t>GREEK SMALL LETTER THETA</t>
  </si>
  <si>
    <t>U+03B9</t>
  </si>
  <si>
    <t>ι</t>
  </si>
  <si>
    <t>GREEK SMALL LETTER IOTA</t>
  </si>
  <si>
    <t>U+03BA</t>
  </si>
  <si>
    <t>κ</t>
  </si>
  <si>
    <t>GREEK SMALL LETTER KAPPA</t>
  </si>
  <si>
    <t>U+03BB</t>
  </si>
  <si>
    <t>λ</t>
  </si>
  <si>
    <t>GREEK SMALL LETTER LAMDA</t>
  </si>
  <si>
    <t>U+03BC</t>
  </si>
  <si>
    <t>μ</t>
  </si>
  <si>
    <t>GREEK SMALL LETTER MU</t>
  </si>
  <si>
    <t>U+03BD</t>
  </si>
  <si>
    <t>ν</t>
  </si>
  <si>
    <t>GREEK SMALL LETTER NU</t>
  </si>
  <si>
    <t>U+03BE</t>
  </si>
  <si>
    <t>ξ</t>
  </si>
  <si>
    <t>GREEK SMALL LETTER XI</t>
  </si>
  <si>
    <t>U+03BF</t>
  </si>
  <si>
    <t>ο</t>
  </si>
  <si>
    <t>GREEK SMALL LETTER OMICRON</t>
  </si>
  <si>
    <t>U+03C0</t>
  </si>
  <si>
    <t>π</t>
  </si>
  <si>
    <t>GREEK SMALL LETTER PI</t>
  </si>
  <si>
    <t>U+03C1</t>
  </si>
  <si>
    <t>ρ</t>
  </si>
  <si>
    <t>GREEK SMALL LETTER RHO</t>
  </si>
  <si>
    <t>U+03C2</t>
  </si>
  <si>
    <t>ς</t>
  </si>
  <si>
    <t>GREEK SMALL LETTER FINAL SIGMA</t>
  </si>
  <si>
    <t>U+03C3</t>
  </si>
  <si>
    <t>σ</t>
  </si>
  <si>
    <t>GREEK SMALL LETTER SIGMA</t>
  </si>
  <si>
    <t>U+03C4</t>
  </si>
  <si>
    <t>τ</t>
  </si>
  <si>
    <t>GREEK SMALL LETTER TAU</t>
  </si>
  <si>
    <t>U+03C5</t>
  </si>
  <si>
    <t>υ</t>
  </si>
  <si>
    <t>GREEK SMALL LETTER UPSILON</t>
  </si>
  <si>
    <t>U+03C6</t>
  </si>
  <si>
    <t>φ</t>
  </si>
  <si>
    <t>GREEK SMALL LETTER PHI</t>
  </si>
  <si>
    <t>U+03C7</t>
  </si>
  <si>
    <t>χ</t>
  </si>
  <si>
    <t>GREEK SMALL LETTER CHI</t>
  </si>
  <si>
    <t>U+03C8</t>
  </si>
  <si>
    <t>ψ</t>
  </si>
  <si>
    <t>GREEK SMALL LETTER PSI</t>
  </si>
  <si>
    <t>U+03C9</t>
  </si>
  <si>
    <t>ω</t>
  </si>
  <si>
    <t>GREEK SMALL LETTER OMEGA</t>
  </si>
  <si>
    <t>U+03CA</t>
  </si>
  <si>
    <t>ϊ</t>
  </si>
  <si>
    <t>GREEK SMALL LETTER IOTA WITH DIALYTIKA</t>
  </si>
  <si>
    <t>U+03CB</t>
  </si>
  <si>
    <t>ϋ</t>
  </si>
  <si>
    <t>GREEK SMALL LETTER UPSILON WITH DIALYTIKA</t>
  </si>
  <si>
    <t>U+03CC</t>
  </si>
  <si>
    <t>ό</t>
  </si>
  <si>
    <t>GREEK SMALL LETTER OMICRON WITH TONOS</t>
  </si>
  <si>
    <t>U+03CD</t>
  </si>
  <si>
    <t>ύ</t>
  </si>
  <si>
    <t>GREEK SMALL LETTER UPSILON WITH TONOS</t>
  </si>
  <si>
    <t>U+03CE</t>
  </si>
  <si>
    <t>ώ</t>
  </si>
  <si>
    <t>GREEK SMALL LETTER OMEGA WITH TONOS</t>
  </si>
  <si>
    <t>U+03D0</t>
  </si>
  <si>
    <t>ϐ</t>
  </si>
  <si>
    <t>GREEK BETA SYMBOL</t>
  </si>
  <si>
    <t>U+03D1</t>
  </si>
  <si>
    <t>ϑ</t>
  </si>
  <si>
    <t>GREEK THETA SYMBOL</t>
  </si>
  <si>
    <t>U+03D2</t>
  </si>
  <si>
    <t>ϒ</t>
  </si>
  <si>
    <t>GREEK UPSILON WITH HOOK SYMBOL</t>
  </si>
  <si>
    <t>U+03D3</t>
  </si>
  <si>
    <t>ϓ</t>
  </si>
  <si>
    <t>GREEK UPSILON WITH ACUTE AND HOOK SYMBOL</t>
  </si>
  <si>
    <t>U+03D4</t>
  </si>
  <si>
    <t>ϔ</t>
  </si>
  <si>
    <t>GREEK UPSILON WITH DIAERESIS AND HOOK SYMBOL</t>
  </si>
  <si>
    <t>U+03D5</t>
  </si>
  <si>
    <t>ϕ</t>
  </si>
  <si>
    <t>GREEK PHI SYMBOL</t>
  </si>
  <si>
    <t>U+03D6</t>
  </si>
  <si>
    <t>ϖ</t>
  </si>
  <si>
    <t>GREEK PI SYMBOL</t>
  </si>
  <si>
    <t>U+03D7</t>
  </si>
  <si>
    <t>ϗ</t>
  </si>
  <si>
    <t>GREEK KAI SYMBOL</t>
  </si>
  <si>
    <t>U+03D8</t>
  </si>
  <si>
    <t>Ϙ</t>
  </si>
  <si>
    <t>GREEK LETTER ARCHAIC KOPPA</t>
  </si>
  <si>
    <t>U+03D9</t>
  </si>
  <si>
    <t>ϙ</t>
  </si>
  <si>
    <t>GREEK SMALL LETTER ARCHAIC KOPPA</t>
  </si>
  <si>
    <t>U+03DA</t>
  </si>
  <si>
    <t>Ϛ</t>
  </si>
  <si>
    <t>GREEK LETTER STIGMA</t>
  </si>
  <si>
    <t>U+03DB</t>
  </si>
  <si>
    <t>ϛ</t>
  </si>
  <si>
    <t>GREEK SMALL LETTER STIGMA</t>
  </si>
  <si>
    <t>U+03DC</t>
  </si>
  <si>
    <t>Ϝ</t>
  </si>
  <si>
    <t>GREEK LETTER DIGAMMA</t>
  </si>
  <si>
    <t>U+03DD</t>
  </si>
  <si>
    <t>ϝ</t>
  </si>
  <si>
    <t>GREEK SMALL LETTER DIGAMMA</t>
  </si>
  <si>
    <t>U+03DE</t>
  </si>
  <si>
    <t>Ϟ</t>
  </si>
  <si>
    <t>GREEK LETTER KOPPA</t>
  </si>
  <si>
    <t>U+03DF</t>
  </si>
  <si>
    <t>ϟ</t>
  </si>
  <si>
    <t>GREEK SMALL LETTER KOPPA</t>
  </si>
  <si>
    <t>U+03E0</t>
  </si>
  <si>
    <t>Ϡ</t>
  </si>
  <si>
    <t>GREEK LETTER SAMPI</t>
  </si>
  <si>
    <t>U+03E1</t>
  </si>
  <si>
    <t>ϡ</t>
  </si>
  <si>
    <t>GREEK SMALL LETTER SAMPI</t>
  </si>
  <si>
    <t>U+03E2</t>
  </si>
  <si>
    <t>Ϣ</t>
  </si>
  <si>
    <t>COPTIC CAPITAL LETTER SHEI</t>
  </si>
  <si>
    <t>U+03E3</t>
  </si>
  <si>
    <t>ϣ</t>
  </si>
  <si>
    <t>COPTIC SMALL LETTER SHEI</t>
  </si>
  <si>
    <t>U+03E4</t>
  </si>
  <si>
    <t>Ϥ</t>
  </si>
  <si>
    <t>COPTIC CAPITAL LETTER FEI</t>
  </si>
  <si>
    <t>U+03E5</t>
  </si>
  <si>
    <t>ϥ</t>
  </si>
  <si>
    <t>COPTIC SMALL LETTER FEI</t>
  </si>
  <si>
    <t>U+03E6</t>
  </si>
  <si>
    <t>Ϧ</t>
  </si>
  <si>
    <t>COPTIC CAPITAL LETTER KHEI</t>
  </si>
  <si>
    <t>U+03E7</t>
  </si>
  <si>
    <t>ϧ</t>
  </si>
  <si>
    <t>COPTIC SMALL LETTER KHEI</t>
  </si>
  <si>
    <t>U+03E8</t>
  </si>
  <si>
    <t>Ϩ</t>
  </si>
  <si>
    <t>COPTIC CAPITAL LETTER HORI</t>
  </si>
  <si>
    <t>U+03E9</t>
  </si>
  <si>
    <t>ϩ</t>
  </si>
  <si>
    <t>COPTIC SMALL LETTER HORI</t>
  </si>
  <si>
    <t>U+03EA</t>
  </si>
  <si>
    <t>Ϫ</t>
  </si>
  <si>
    <t>COPTIC CAPITAL LETTER GANGIA</t>
  </si>
  <si>
    <t>U+03EB</t>
  </si>
  <si>
    <t>ϫ</t>
  </si>
  <si>
    <t>COPTIC SMALL LETTER GANGIA</t>
  </si>
  <si>
    <t>U+03EC</t>
  </si>
  <si>
    <t>Ϭ</t>
  </si>
  <si>
    <t>COPTIC CAPITAL LETTER SHIMA</t>
  </si>
  <si>
    <t>U+03ED</t>
  </si>
  <si>
    <t>ϭ</t>
  </si>
  <si>
    <t>COPTIC SMALL LETTER SHIMA</t>
  </si>
  <si>
    <t>U+03EE</t>
  </si>
  <si>
    <t>Ϯ</t>
  </si>
  <si>
    <t>COPTIC CAPITAL LETTER DEI</t>
  </si>
  <si>
    <t>U+03EF</t>
  </si>
  <si>
    <t>ϯ</t>
  </si>
  <si>
    <t>COPTIC SMALL LETTER DEI</t>
  </si>
  <si>
    <t>U+03F0</t>
  </si>
  <si>
    <t>ϰ</t>
  </si>
  <si>
    <t>GREEK KAPPA SYMBOL</t>
  </si>
  <si>
    <t>U+03F1</t>
  </si>
  <si>
    <t>ϱ</t>
  </si>
  <si>
    <t>GREEK RHO SYMBOL</t>
  </si>
  <si>
    <t>U+03F2</t>
  </si>
  <si>
    <t>ϲ</t>
  </si>
  <si>
    <t>GREEK LUNATE SIGMA SYMBOL</t>
  </si>
  <si>
    <t>U+03F3</t>
  </si>
  <si>
    <t>ϳ</t>
  </si>
  <si>
    <t>GREEK LETTER YOT</t>
  </si>
  <si>
    <t>U+03F4</t>
  </si>
  <si>
    <t>ϴ</t>
  </si>
  <si>
    <t>GREEK CAPITAL THETA SYMBOL</t>
  </si>
  <si>
    <t>U+03F5</t>
  </si>
  <si>
    <t>ϵ</t>
  </si>
  <si>
    <t>GREEK LUNATE EPSILON SYMBOL</t>
  </si>
  <si>
    <t>U+03F6</t>
  </si>
  <si>
    <t>϶</t>
  </si>
  <si>
    <t>GREEK REVERSED LUNATE EPSILON SYMBOL</t>
  </si>
  <si>
    <t>U+0400</t>
  </si>
  <si>
    <t>Ѐ</t>
  </si>
  <si>
    <t>CYRILLIC CAPITAL LETTER IE WITH GRAVE</t>
  </si>
  <si>
    <t>U+0401</t>
  </si>
  <si>
    <t>Ё</t>
  </si>
  <si>
    <t>CYRILLIC CAPITAL LETTER IO</t>
  </si>
  <si>
    <t>U+0402</t>
  </si>
  <si>
    <t>Ђ</t>
  </si>
  <si>
    <t>CYRILLIC CAPITAL LETTER DJE</t>
  </si>
  <si>
    <t>U+0403</t>
  </si>
  <si>
    <t>Ѓ</t>
  </si>
  <si>
    <t>CYRILLIC CAPITAL LETTER GJE</t>
  </si>
  <si>
    <t>U+0404</t>
  </si>
  <si>
    <t>Є</t>
  </si>
  <si>
    <t>CYRILLIC CAPITAL LETTER UKRAINIAN IE</t>
  </si>
  <si>
    <t>U+0405</t>
  </si>
  <si>
    <t>Ѕ</t>
  </si>
  <si>
    <t>CYRILLIC CAPITAL LETTER DZE</t>
  </si>
  <si>
    <t>U+0406</t>
  </si>
  <si>
    <t>І</t>
  </si>
  <si>
    <t>CYRILLIC CAPITAL LETTER BYELORUSSIAN-UKRAINIAN I</t>
  </si>
  <si>
    <t>U+0407</t>
  </si>
  <si>
    <t>Ї</t>
  </si>
  <si>
    <t>CYRILLIC CAPITAL LETTER YI</t>
  </si>
  <si>
    <t>U+0408</t>
  </si>
  <si>
    <t>Ј</t>
  </si>
  <si>
    <t>CYRILLIC CAPITAL LETTER JE</t>
  </si>
  <si>
    <t>U+0409</t>
  </si>
  <si>
    <t>Љ</t>
  </si>
  <si>
    <t>CYRILLIC CAPITAL LETTER LJE</t>
  </si>
  <si>
    <t>U+040A</t>
  </si>
  <si>
    <t>Њ</t>
  </si>
  <si>
    <t>CYRILLIC CAPITAL LETTER NJE</t>
  </si>
  <si>
    <t>U+040B</t>
  </si>
  <si>
    <t>Ћ</t>
  </si>
  <si>
    <t>CYRILLIC CAPITAL LETTER TSHE</t>
  </si>
  <si>
    <t>U+040C</t>
  </si>
  <si>
    <t>Ќ</t>
  </si>
  <si>
    <t>CYRILLIC CAPITAL LETTER KJE</t>
  </si>
  <si>
    <t>U+040D</t>
  </si>
  <si>
    <t>Ѝ</t>
  </si>
  <si>
    <t>CYRILLIC CAPITAL LETTER I WITH GRAVE</t>
  </si>
  <si>
    <t>U+040E</t>
  </si>
  <si>
    <t>Ў</t>
  </si>
  <si>
    <t>CYRILLIC CAPITAL LETTER SHORT U</t>
  </si>
  <si>
    <t>U+040F</t>
  </si>
  <si>
    <t>Џ</t>
  </si>
  <si>
    <t>CYRILLIC CAPITAL LETTER DZHE</t>
  </si>
  <si>
    <t>U+0410</t>
  </si>
  <si>
    <t>А</t>
  </si>
  <si>
    <t>CYRILLIC CAPITAL LETTER A</t>
  </si>
  <si>
    <t>U+0411</t>
  </si>
  <si>
    <t>Б</t>
  </si>
  <si>
    <t>CYRILLIC CAPITAL LETTER BE</t>
  </si>
  <si>
    <t>U+0412</t>
  </si>
  <si>
    <t>В</t>
  </si>
  <si>
    <t>CYRILLIC CAPITAL LETTER VE</t>
  </si>
  <si>
    <t>U+0413</t>
  </si>
  <si>
    <t>Г</t>
  </si>
  <si>
    <t>CYRILLIC CAPITAL LETTER GHE</t>
  </si>
  <si>
    <t>U+0414</t>
  </si>
  <si>
    <t>Д</t>
  </si>
  <si>
    <t>CYRILLIC CAPITAL LETTER DE</t>
  </si>
  <si>
    <t>U+0415</t>
  </si>
  <si>
    <t>Е</t>
  </si>
  <si>
    <t>CYRILLIC CAPITAL LETTER IE</t>
  </si>
  <si>
    <t>U+0416</t>
  </si>
  <si>
    <t>Ж</t>
  </si>
  <si>
    <t>CYRILLIC CAPITAL LETTER ZHE</t>
  </si>
  <si>
    <t>U+0417</t>
  </si>
  <si>
    <t>З</t>
  </si>
  <si>
    <t>CYRILLIC CAPITAL LETTER ZE</t>
  </si>
  <si>
    <t>U+0418</t>
  </si>
  <si>
    <t>И</t>
  </si>
  <si>
    <t>CYRILLIC CAPITAL LETTER I</t>
  </si>
  <si>
    <t>U+0419</t>
  </si>
  <si>
    <t>Й</t>
  </si>
  <si>
    <t>CYRILLIC CAPITAL LETTER SHORT I</t>
  </si>
  <si>
    <t>U+041A</t>
  </si>
  <si>
    <t>К</t>
  </si>
  <si>
    <t>CYRILLIC CAPITAL LETTER KA</t>
  </si>
  <si>
    <t>U+041B</t>
  </si>
  <si>
    <t>Л</t>
  </si>
  <si>
    <t>CYRILLIC CAPITAL LETTER EL</t>
  </si>
  <si>
    <t>U+041C</t>
  </si>
  <si>
    <t>М</t>
  </si>
  <si>
    <t>CYRILLIC CAPITAL LETTER EM</t>
  </si>
  <si>
    <t>U+041D</t>
  </si>
  <si>
    <t>Н</t>
  </si>
  <si>
    <t>CYRILLIC CAPITAL LETTER EN</t>
  </si>
  <si>
    <t>U+041E</t>
  </si>
  <si>
    <t>О</t>
  </si>
  <si>
    <t>CYRILLIC CAPITAL LETTER O</t>
  </si>
  <si>
    <t>U+041F</t>
  </si>
  <si>
    <t>П</t>
  </si>
  <si>
    <t>CYRILLIC CAPITAL LETTER PE</t>
  </si>
  <si>
    <t>U+0420</t>
  </si>
  <si>
    <t>Р</t>
  </si>
  <si>
    <t>CYRILLIC CAPITAL LETTER ER</t>
  </si>
  <si>
    <t>U+0421</t>
  </si>
  <si>
    <t>С</t>
  </si>
  <si>
    <t>CYRILLIC CAPITAL LETTER ES</t>
  </si>
  <si>
    <t>U+0422</t>
  </si>
  <si>
    <t>Т</t>
  </si>
  <si>
    <t>CYRILLIC CAPITAL LETTER TE</t>
  </si>
  <si>
    <t>U+0423</t>
  </si>
  <si>
    <t>У</t>
  </si>
  <si>
    <t>CYRILLIC CAPITAL LETTER U</t>
  </si>
  <si>
    <t>U+0424</t>
  </si>
  <si>
    <t>Ф</t>
  </si>
  <si>
    <t>CYRILLIC CAPITAL LETTER EF</t>
  </si>
  <si>
    <t>U+0425</t>
  </si>
  <si>
    <t>Х</t>
  </si>
  <si>
    <t>CYRILLIC CAPITAL LETTER HA</t>
  </si>
  <si>
    <t>U+0426</t>
  </si>
  <si>
    <t>Ц</t>
  </si>
  <si>
    <t>CYRILLIC CAPITAL LETTER TSE</t>
  </si>
  <si>
    <t>U+0427</t>
  </si>
  <si>
    <t>Ч</t>
  </si>
  <si>
    <t>CYRILLIC CAPITAL LETTER CHE</t>
  </si>
  <si>
    <t>U+0428</t>
  </si>
  <si>
    <t>Ш</t>
  </si>
  <si>
    <t>CYRILLIC CAPITAL LETTER SHA</t>
  </si>
  <si>
    <t>U+0429</t>
  </si>
  <si>
    <t>Щ</t>
  </si>
  <si>
    <t>CYRILLIC CAPITAL LETTER SHCHA</t>
  </si>
  <si>
    <t>U+042A</t>
  </si>
  <si>
    <t>Ъ</t>
  </si>
  <si>
    <t>CYRILLIC CAPITAL LETTER HARD SIGN</t>
  </si>
  <si>
    <t>U+042B</t>
  </si>
  <si>
    <t>Ы</t>
  </si>
  <si>
    <t>CYRILLIC CAPITAL LETTER YERU</t>
  </si>
  <si>
    <t>U+042C</t>
  </si>
  <si>
    <t>Ь</t>
  </si>
  <si>
    <t>CYRILLIC CAPITAL LETTER SOFT SIGN</t>
  </si>
  <si>
    <t>U+042D</t>
  </si>
  <si>
    <t>Э</t>
  </si>
  <si>
    <t>CYRILLIC CAPITAL LETTER E</t>
  </si>
  <si>
    <t>U+042E</t>
  </si>
  <si>
    <t>Ю</t>
  </si>
  <si>
    <t>CYRILLIC CAPITAL LETTER YU</t>
  </si>
  <si>
    <t>U+042F</t>
  </si>
  <si>
    <t>Я</t>
  </si>
  <si>
    <t>CYRILLIC CAPITAL LETTER YA</t>
  </si>
  <si>
    <t>U+0430</t>
  </si>
  <si>
    <t>а</t>
  </si>
  <si>
    <t>CYRILLIC SMALL LETTER A</t>
  </si>
  <si>
    <t>U+0431</t>
  </si>
  <si>
    <t>б</t>
  </si>
  <si>
    <t>CYRILLIC SMALL LETTER BE</t>
  </si>
  <si>
    <t>U+0432</t>
  </si>
  <si>
    <t>в</t>
  </si>
  <si>
    <t>CYRILLIC SMALL LETTER VE</t>
  </si>
  <si>
    <t>U+0433</t>
  </si>
  <si>
    <t>г</t>
  </si>
  <si>
    <t>CYRILLIC SMALL LETTER GHE</t>
  </si>
  <si>
    <t>U+0434</t>
  </si>
  <si>
    <t>д</t>
  </si>
  <si>
    <t>CYRILLIC SMALL LETTER DE</t>
  </si>
  <si>
    <t>U+0435</t>
  </si>
  <si>
    <t>е</t>
  </si>
  <si>
    <t>CYRILLIC SMALL LETTER IE</t>
  </si>
  <si>
    <t>U+0436</t>
  </si>
  <si>
    <t>ж</t>
  </si>
  <si>
    <t>CYRILLIC SMALL LETTER ZHE</t>
  </si>
  <si>
    <t>U+0437</t>
  </si>
  <si>
    <t>з</t>
  </si>
  <si>
    <t>CYRILLIC SMALL LETTER ZE</t>
  </si>
  <si>
    <t>U+0438</t>
  </si>
  <si>
    <t>и</t>
  </si>
  <si>
    <t>CYRILLIC SMALL LETTER I</t>
  </si>
  <si>
    <t>U+0439</t>
  </si>
  <si>
    <t>й</t>
  </si>
  <si>
    <t>CYRILLIC SMALL LETTER SHORT I</t>
  </si>
  <si>
    <t>U+043A</t>
  </si>
  <si>
    <t>к</t>
  </si>
  <si>
    <t>CYRILLIC SMALL LETTER KA</t>
  </si>
  <si>
    <t>U+043B</t>
  </si>
  <si>
    <t>л</t>
  </si>
  <si>
    <t>CYRILLIC SMALL LETTER EL</t>
  </si>
  <si>
    <t>U+043C</t>
  </si>
  <si>
    <t>м</t>
  </si>
  <si>
    <t>CYRILLIC SMALL LETTER EM</t>
  </si>
  <si>
    <t>U+043D</t>
  </si>
  <si>
    <t>н</t>
  </si>
  <si>
    <t>CYRILLIC SMALL LETTER EN</t>
  </si>
  <si>
    <t>U+043E</t>
  </si>
  <si>
    <t>о</t>
  </si>
  <si>
    <t>CYRILLIC SMALL LETTER O</t>
  </si>
  <si>
    <t>U+043F</t>
  </si>
  <si>
    <t>п</t>
  </si>
  <si>
    <t>CYRILLIC SMALL LETTER PE</t>
  </si>
  <si>
    <t>U+0440</t>
  </si>
  <si>
    <t>р</t>
  </si>
  <si>
    <t>CYRILLIC SMALL LETTER ER</t>
  </si>
  <si>
    <t>U+0441</t>
  </si>
  <si>
    <t>с</t>
  </si>
  <si>
    <t>CYRILLIC SMALL LETTER ES</t>
  </si>
  <si>
    <t>U+0442</t>
  </si>
  <si>
    <t>т</t>
  </si>
  <si>
    <t>CYRILLIC SMALL LETTER TE</t>
  </si>
  <si>
    <t>U+0443</t>
  </si>
  <si>
    <t>у</t>
  </si>
  <si>
    <t>CYRILLIC SMALL LETTER U</t>
  </si>
  <si>
    <t>U+0444</t>
  </si>
  <si>
    <t>ф</t>
  </si>
  <si>
    <t>CYRILLIC SMALL LETTER EF</t>
  </si>
  <si>
    <t>U+0445</t>
  </si>
  <si>
    <t>х</t>
  </si>
  <si>
    <t>CYRILLIC SMALL LETTER HA</t>
  </si>
  <si>
    <t>U+0446</t>
  </si>
  <si>
    <t>ц</t>
  </si>
  <si>
    <t>CYRILLIC SMALL LETTER TSE</t>
  </si>
  <si>
    <t>U+0447</t>
  </si>
  <si>
    <t>ч</t>
  </si>
  <si>
    <t>CYRILLIC SMALL LETTER CHE</t>
  </si>
  <si>
    <t>U+0448</t>
  </si>
  <si>
    <t>ш</t>
  </si>
  <si>
    <t>CYRILLIC SMALL LETTER SHA</t>
  </si>
  <si>
    <t>U+0449</t>
  </si>
  <si>
    <t>щ</t>
  </si>
  <si>
    <t>CYRILLIC SMALL LETTER SHCHA</t>
  </si>
  <si>
    <t>U+044A</t>
  </si>
  <si>
    <t>ъ</t>
  </si>
  <si>
    <t>CYRILLIC SMALL LETTER HARD SIGN</t>
  </si>
  <si>
    <t>U+044B</t>
  </si>
  <si>
    <t>ы</t>
  </si>
  <si>
    <t>CYRILLIC SMALL LETTER YERU</t>
  </si>
  <si>
    <t>U+044C</t>
  </si>
  <si>
    <t>ь</t>
  </si>
  <si>
    <t>CYRILLIC SMALL LETTER SOFT SIGN</t>
  </si>
  <si>
    <t>U+044D</t>
  </si>
  <si>
    <t>э</t>
  </si>
  <si>
    <t>CYRILLIC SMALL LETTER E</t>
  </si>
  <si>
    <t>U+044E</t>
  </si>
  <si>
    <t>ю</t>
  </si>
  <si>
    <t>CYRILLIC SMALL LETTER YU</t>
  </si>
  <si>
    <t>U+044F</t>
  </si>
  <si>
    <t>я</t>
  </si>
  <si>
    <t>CYRILLIC SMALL LETTER YA</t>
  </si>
  <si>
    <t>U+0450</t>
  </si>
  <si>
    <t>ѐ</t>
  </si>
  <si>
    <t>CYRILLIC SMALL LETTER IE WITH GRAVE</t>
  </si>
  <si>
    <t>U+0451</t>
  </si>
  <si>
    <t>ё</t>
  </si>
  <si>
    <t>CYRILLIC SMALL LETTER IO</t>
  </si>
  <si>
    <t>U+0452</t>
  </si>
  <si>
    <t>ђ</t>
  </si>
  <si>
    <t>CYRILLIC SMALL LETTER DJE</t>
  </si>
  <si>
    <t>U+0453</t>
  </si>
  <si>
    <t>ѓ</t>
  </si>
  <si>
    <t>CYRILLIC SMALL LETTER GJE</t>
  </si>
  <si>
    <t>U+0454</t>
  </si>
  <si>
    <t>є</t>
  </si>
  <si>
    <t>CYRILLIC SMALL LETTER UKRAINIAN IE</t>
  </si>
  <si>
    <t>U+0455</t>
  </si>
  <si>
    <t>ѕ</t>
  </si>
  <si>
    <t>CYRILLIC SMALL LETTER DZE</t>
  </si>
  <si>
    <t>U+0456</t>
  </si>
  <si>
    <t>і</t>
  </si>
  <si>
    <t>CYRILLIC SMALL LETTER BYELORUSSIAN-UKRAINIAN I</t>
  </si>
  <si>
    <t>U+0457</t>
  </si>
  <si>
    <t>ї</t>
  </si>
  <si>
    <t>CYRILLIC SMALL LETTER YI</t>
  </si>
  <si>
    <t>U+0458</t>
  </si>
  <si>
    <t>ј</t>
  </si>
  <si>
    <t>CYRILLIC SMALL LETTER JE</t>
  </si>
  <si>
    <t>U+0459</t>
  </si>
  <si>
    <t>љ</t>
  </si>
  <si>
    <t>CYRILLIC SMALL LETTER LJE</t>
  </si>
  <si>
    <t>U+045A</t>
  </si>
  <si>
    <t>њ</t>
  </si>
  <si>
    <t>CYRILLIC SMALL LETTER NJE</t>
  </si>
  <si>
    <t>U+045B</t>
  </si>
  <si>
    <t>ћ</t>
  </si>
  <si>
    <t>CYRILLIC SMALL LETTER TSHE</t>
  </si>
  <si>
    <t>U+045C</t>
  </si>
  <si>
    <t>ќ</t>
  </si>
  <si>
    <t>CYRILLIC SMALL LETTER KJE</t>
  </si>
  <si>
    <t>U+045D</t>
  </si>
  <si>
    <t>ѝ</t>
  </si>
  <si>
    <t>CYRILLIC SMALL LETTER I WITH GRAVE</t>
  </si>
  <si>
    <t>U+045E</t>
  </si>
  <si>
    <t>ў</t>
  </si>
  <si>
    <t>CYRILLIC SMALL LETTER SHORT U</t>
  </si>
  <si>
    <t>U+045F</t>
  </si>
  <si>
    <t>џ</t>
  </si>
  <si>
    <t>CYRILLIC SMALL LETTER DZHE</t>
  </si>
  <si>
    <t>U+0460</t>
  </si>
  <si>
    <t>Ѡ</t>
  </si>
  <si>
    <t>CYRILLIC CAPITAL LETTER OMEGA</t>
  </si>
  <si>
    <t>U+0461</t>
  </si>
  <si>
    <t>ѡ</t>
  </si>
  <si>
    <t>CYRILLIC SMALL LETTER OMEGA</t>
  </si>
  <si>
    <t>U+0462</t>
  </si>
  <si>
    <t>Ѣ</t>
  </si>
  <si>
    <t>CYRILLIC CAPITAL LETTER YAT</t>
  </si>
  <si>
    <t>U+0463</t>
  </si>
  <si>
    <t>ѣ</t>
  </si>
  <si>
    <t>CYRILLIC SMALL LETTER YAT</t>
  </si>
  <si>
    <t>U+0464</t>
  </si>
  <si>
    <t>Ѥ</t>
  </si>
  <si>
    <t>CYRILLIC CAPITAL LETTER IOTIFIED E</t>
  </si>
  <si>
    <t>U+0465</t>
  </si>
  <si>
    <t>ѥ</t>
  </si>
  <si>
    <t>CYRILLIC SMALL LETTER IOTIFIED E</t>
  </si>
  <si>
    <t>U+0466</t>
  </si>
  <si>
    <t>Ѧ</t>
  </si>
  <si>
    <t>CYRILLIC CAPITAL LETTER LITTLE YUS</t>
  </si>
  <si>
    <t>U+0467</t>
  </si>
  <si>
    <t>ѧ</t>
  </si>
  <si>
    <t>CYRILLIC SMALL LETTER LITTLE YUS</t>
  </si>
  <si>
    <t>U+0468</t>
  </si>
  <si>
    <t>Ѩ</t>
  </si>
  <si>
    <t>CYRILLIC CAPITAL LETTER IOTIFIED LITTLE YUS</t>
  </si>
  <si>
    <t>U+0469</t>
  </si>
  <si>
    <t>ѩ</t>
  </si>
  <si>
    <t>CYRILLIC SMALL LETTER IOTIFIED LITTLE YUS</t>
  </si>
  <si>
    <t>U+046A</t>
  </si>
  <si>
    <t>Ѫ</t>
  </si>
  <si>
    <t>CYRILLIC CAPITAL LETTER BIG YUS</t>
  </si>
  <si>
    <t>U+046B</t>
  </si>
  <si>
    <t>ѫ</t>
  </si>
  <si>
    <t>CYRILLIC SMALL LETTER BIG YUS</t>
  </si>
  <si>
    <t>U+046C</t>
  </si>
  <si>
    <t>Ѭ</t>
  </si>
  <si>
    <t>CYRILLIC CAPITAL LETTER IOTIFIED BIG YUS</t>
  </si>
  <si>
    <t>U+046D</t>
  </si>
  <si>
    <t>ѭ</t>
  </si>
  <si>
    <t>CYRILLIC SMALL LETTER IOTIFIED BIG YUS</t>
  </si>
  <si>
    <t>U+046E</t>
  </si>
  <si>
    <t>Ѯ</t>
  </si>
  <si>
    <t>CYRILLIC CAPITAL LETTER KSI</t>
  </si>
  <si>
    <t>U+046F</t>
  </si>
  <si>
    <t>ѯ</t>
  </si>
  <si>
    <t>CYRILLIC SMALL LETTER KSI</t>
  </si>
  <si>
    <t>U+0470</t>
  </si>
  <si>
    <t>Ѱ</t>
  </si>
  <si>
    <t>CYRILLIC CAPITAL LETTER PSI</t>
  </si>
  <si>
    <t>U+0471</t>
  </si>
  <si>
    <t>ѱ</t>
  </si>
  <si>
    <t>CYRILLIC SMALL LETTER PSI</t>
  </si>
  <si>
    <t>U+0472</t>
  </si>
  <si>
    <t>Ѳ</t>
  </si>
  <si>
    <t>CYRILLIC CAPITAL LETTER FITA</t>
  </si>
  <si>
    <t>U+0473</t>
  </si>
  <si>
    <t>ѳ</t>
  </si>
  <si>
    <t>CYRILLIC SMALL LETTER FITA</t>
  </si>
  <si>
    <t>U+0474</t>
  </si>
  <si>
    <t>Ѵ</t>
  </si>
  <si>
    <t>CYRILLIC CAPITAL LETTER IZHITSA</t>
  </si>
  <si>
    <t>U+0475</t>
  </si>
  <si>
    <t>ѵ</t>
  </si>
  <si>
    <t>CYRILLIC SMALL LETTER IZHITSA</t>
  </si>
  <si>
    <t>U+0476</t>
  </si>
  <si>
    <t>Ѷ</t>
  </si>
  <si>
    <t>CYRILLIC CAPITAL LETTER IZHITSA WITH DOUBLE GRAVE ACCENT</t>
  </si>
  <si>
    <t>U+0477</t>
  </si>
  <si>
    <t>ѷ</t>
  </si>
  <si>
    <t>CYRILLIC SMALL LETTER IZHITSA WITH DOUBLE GRAVE ACCENT</t>
  </si>
  <si>
    <t>U+0478</t>
  </si>
  <si>
    <t>Ѹ</t>
  </si>
  <si>
    <t>CYRILLIC CAPITAL LETTER UK</t>
  </si>
  <si>
    <t>U+0479</t>
  </si>
  <si>
    <t>ѹ</t>
  </si>
  <si>
    <t>CYRILLIC SMALL LETTER UK</t>
  </si>
  <si>
    <t>U+047A</t>
  </si>
  <si>
    <t>Ѻ</t>
  </si>
  <si>
    <t>CYRILLIC CAPITAL LETTER ROUND OMEGA</t>
  </si>
  <si>
    <t>U+047B</t>
  </si>
  <si>
    <t>ѻ</t>
  </si>
  <si>
    <t>CYRILLIC SMALL LETTER ROUND OMEGA</t>
  </si>
  <si>
    <t>U+047C</t>
  </si>
  <si>
    <t>Ѽ</t>
  </si>
  <si>
    <t>CYRILLIC CAPITAL LETTER OMEGA WITH TITLO</t>
  </si>
  <si>
    <t>U+047D</t>
  </si>
  <si>
    <t>ѽ</t>
  </si>
  <si>
    <t>CYRILLIC SMALL LETTER OMEGA WITH TITLO</t>
  </si>
  <si>
    <t>U+047E</t>
  </si>
  <si>
    <t>Ѿ</t>
  </si>
  <si>
    <t>CYRILLIC CAPITAL LETTER OT</t>
  </si>
  <si>
    <t>U+047F</t>
  </si>
  <si>
    <t>ѿ</t>
  </si>
  <si>
    <t>CYRILLIC SMALL LETTER OT</t>
  </si>
  <si>
    <t>U+0480</t>
  </si>
  <si>
    <t>Ҁ</t>
  </si>
  <si>
    <t>CYRILLIC CAPITAL LETTER KOPPA</t>
  </si>
  <si>
    <t>U+0481</t>
  </si>
  <si>
    <t>ҁ</t>
  </si>
  <si>
    <t>CYRILLIC SMALL LETTER KOPPA</t>
  </si>
  <si>
    <t>U+0482</t>
  </si>
  <si>
    <t>҂</t>
  </si>
  <si>
    <t>CYRILLIC THOUSANDS SIGN</t>
  </si>
  <si>
    <t>U+0483</t>
  </si>
  <si>
    <t>҃</t>
  </si>
  <si>
    <t>COMBINING CYRILLIC TITLO</t>
  </si>
  <si>
    <t>U+0484</t>
  </si>
  <si>
    <t>҄</t>
  </si>
  <si>
    <t>COMBINING CYRILLIC PALATALIZATION</t>
  </si>
  <si>
    <t>U+0485</t>
  </si>
  <si>
    <t>҅</t>
  </si>
  <si>
    <t>COMBINING CYRILLIC DASIA PNEUMATA</t>
  </si>
  <si>
    <t>U+0486</t>
  </si>
  <si>
    <t>҆</t>
  </si>
  <si>
    <t>COMBINING CYRILLIC PSILI PNEUMATA</t>
  </si>
  <si>
    <t>U+0490</t>
  </si>
  <si>
    <t>Ґ</t>
  </si>
  <si>
    <t>CYRILLIC CAPITAL LETTER GHE WITH UPTURN</t>
  </si>
  <si>
    <t>U+0491</t>
  </si>
  <si>
    <t>ґ</t>
  </si>
  <si>
    <t>CYRILLIC SMALL LETTER GHE WITH UPTURN</t>
  </si>
  <si>
    <t>U+0492</t>
  </si>
  <si>
    <t>Ғ</t>
  </si>
  <si>
    <t>CYRILLIC CAPITAL LETTER GHE WITH STROKE</t>
  </si>
  <si>
    <t>U+0493</t>
  </si>
  <si>
    <t>ғ</t>
  </si>
  <si>
    <t>CYRILLIC SMALL LETTER GHE WITH STROKE</t>
  </si>
  <si>
    <t>U+0494</t>
  </si>
  <si>
    <t>Ҕ</t>
  </si>
  <si>
    <t>CYRILLIC CAPITAL LETTER GHE WITH MIDDLE HOOK</t>
  </si>
  <si>
    <t>U+0495</t>
  </si>
  <si>
    <t>ҕ</t>
  </si>
  <si>
    <t>CYRILLIC SMALL LETTER GHE WITH MIDDLE HOOK</t>
  </si>
  <si>
    <t>U+0496</t>
  </si>
  <si>
    <t>Җ</t>
  </si>
  <si>
    <t>CYRILLIC CAPITAL LETTER ZHE WITH DESCENDER</t>
  </si>
  <si>
    <t>U+0497</t>
  </si>
  <si>
    <t>җ</t>
  </si>
  <si>
    <t>CYRILLIC SMALL LETTER ZHE WITH DESCENDER</t>
  </si>
  <si>
    <t>U+0498</t>
  </si>
  <si>
    <t>Ҙ</t>
  </si>
  <si>
    <t>CYRILLIC CAPITAL LETTER ZE WITH DESCENDER</t>
  </si>
  <si>
    <t>U+0499</t>
  </si>
  <si>
    <t>ҙ</t>
  </si>
  <si>
    <t>CYRILLIC SMALL LETTER ZE WITH DESCENDER</t>
  </si>
  <si>
    <t>U+049A</t>
  </si>
  <si>
    <t>Қ</t>
  </si>
  <si>
    <t>CYRILLIC CAPITAL LETTER KA WITH DESCENDER</t>
  </si>
  <si>
    <t>U+049B</t>
  </si>
  <si>
    <t>қ</t>
  </si>
  <si>
    <t>CYRILLIC SMALL LETTER KA WITH DESCENDER</t>
  </si>
  <si>
    <t>U+049C</t>
  </si>
  <si>
    <t>Ҝ</t>
  </si>
  <si>
    <t>CYRILLIC CAPITAL LETTER KA WITH VERTICAL STROKE</t>
  </si>
  <si>
    <t>U+049D</t>
  </si>
  <si>
    <t>ҝ</t>
  </si>
  <si>
    <t>CYRILLIC SMALL LETTER KA WITH VERTICAL STROKE</t>
  </si>
  <si>
    <t>U+049E</t>
  </si>
  <si>
    <t>Ҟ</t>
  </si>
  <si>
    <t>CYRILLIC CAPITAL LETTER KA WITH STROKE</t>
  </si>
  <si>
    <t>U+049F</t>
  </si>
  <si>
    <t>ҟ</t>
  </si>
  <si>
    <t>CYRILLIC SMALL LETTER KA WITH STROKE</t>
  </si>
  <si>
    <t>U+04A0</t>
  </si>
  <si>
    <t>Ҡ</t>
  </si>
  <si>
    <t>CYRILLIC CAPITAL LETTER BASHKIR KA</t>
  </si>
  <si>
    <t>U+04A1</t>
  </si>
  <si>
    <t>ҡ</t>
  </si>
  <si>
    <t>CYRILLIC SMALL LETTER BASHKIR KA</t>
  </si>
  <si>
    <t>U+04A2</t>
  </si>
  <si>
    <t>Ң</t>
  </si>
  <si>
    <t>CYRILLIC CAPITAL LETTER EN WITH DESCENDER</t>
  </si>
  <si>
    <t>U+04A3</t>
  </si>
  <si>
    <t>ң</t>
  </si>
  <si>
    <t>CYRILLIC SMALL LETTER EN WITH DESCENDER</t>
  </si>
  <si>
    <t>U+04A4</t>
  </si>
  <si>
    <t>Ҥ</t>
  </si>
  <si>
    <t>CYRILLIC CAPITAL LIGATURE EN GHE</t>
  </si>
  <si>
    <t>U+04A5</t>
  </si>
  <si>
    <t>ҥ</t>
  </si>
  <si>
    <t>CYRILLIC SMALL LIGATURE EN GHE</t>
  </si>
  <si>
    <t>U+04A6</t>
  </si>
  <si>
    <t>Ҧ</t>
  </si>
  <si>
    <t>CYRILLIC CAPITAL LETTER PE WITH MIDDLE HOOK</t>
  </si>
  <si>
    <t>U+04A7</t>
  </si>
  <si>
    <t>ҧ</t>
  </si>
  <si>
    <t>CYRILLIC SMALL LETTER PE WITH MIDDLE HOOK</t>
  </si>
  <si>
    <t>U+04A8</t>
  </si>
  <si>
    <t>Ҩ</t>
  </si>
  <si>
    <t>CYRILLIC CAPITAL LETTER ABKHASIAN HA</t>
  </si>
  <si>
    <t>U+04A9</t>
  </si>
  <si>
    <t>ҩ</t>
  </si>
  <si>
    <t>CYRILLIC SMALL LETTER ABKHASIAN HA</t>
  </si>
  <si>
    <t>U+04AA</t>
  </si>
  <si>
    <t>Ҫ</t>
  </si>
  <si>
    <t>CYRILLIC CAPITAL LETTER ES WITH DESCENDER</t>
  </si>
  <si>
    <t>U+04AB</t>
  </si>
  <si>
    <t>ҫ</t>
  </si>
  <si>
    <t>CYRILLIC SMALL LETTER ES WITH DESCENDER</t>
  </si>
  <si>
    <t>U+04AC</t>
  </si>
  <si>
    <t>Ҭ</t>
  </si>
  <si>
    <t>CYRILLIC CAPITAL LETTER TE WITH DESCENDER</t>
  </si>
  <si>
    <t>U+04AD</t>
  </si>
  <si>
    <t>ҭ</t>
  </si>
  <si>
    <t>CYRILLIC SMALL LETTER TE WITH DESCENDER</t>
  </si>
  <si>
    <t>U+04AE</t>
  </si>
  <si>
    <t>Ү</t>
  </si>
  <si>
    <t>CYRILLIC CAPITAL LETTER STRAIGHT U</t>
  </si>
  <si>
    <t>U+04AF</t>
  </si>
  <si>
    <t>ү</t>
  </si>
  <si>
    <t>CYRILLIC SMALL LETTER STRAIGHT U</t>
  </si>
  <si>
    <t>U+04B0</t>
  </si>
  <si>
    <t>Ұ</t>
  </si>
  <si>
    <t>CYRILLIC CAPITAL LETTER STRAIGHT U WITH STROKE</t>
  </si>
  <si>
    <t>U+04B1</t>
  </si>
  <si>
    <t>ұ</t>
  </si>
  <si>
    <t>CYRILLIC SMALL LETTER STRAIGHT U WITH STROKE</t>
  </si>
  <si>
    <t>U+04B2</t>
  </si>
  <si>
    <t>Ҳ</t>
  </si>
  <si>
    <t>CYRILLIC CAPITAL LETTER HA WITH DESCENDER</t>
  </si>
  <si>
    <t>U+04B3</t>
  </si>
  <si>
    <t>ҳ</t>
  </si>
  <si>
    <t>CYRILLIC SMALL LETTER HA WITH DESCENDER</t>
  </si>
  <si>
    <t>U+04B4</t>
  </si>
  <si>
    <t>Ҵ</t>
  </si>
  <si>
    <t>CYRILLIC CAPITAL LIGATURE TE TSE</t>
  </si>
  <si>
    <t>U+04B5</t>
  </si>
  <si>
    <t>ҵ</t>
  </si>
  <si>
    <t>CYRILLIC SMALL LIGATURE TE TSE</t>
  </si>
  <si>
    <t>U+04B6</t>
  </si>
  <si>
    <t>Ҷ</t>
  </si>
  <si>
    <t>CYRILLIC CAPITAL LETTER CHE WITH DESCENDER</t>
  </si>
  <si>
    <t>U+04B7</t>
  </si>
  <si>
    <t>ҷ</t>
  </si>
  <si>
    <t>CYRILLIC SMALL LETTER CHE WITH DESCENDER</t>
  </si>
  <si>
    <t>U+04B8</t>
  </si>
  <si>
    <t>Ҹ</t>
  </si>
  <si>
    <t>CYRILLIC CAPITAL LETTER CHE WITH VERTICAL STROKE</t>
  </si>
  <si>
    <t>U+04B9</t>
  </si>
  <si>
    <t>ҹ</t>
  </si>
  <si>
    <t>CYRILLIC SMALL LETTER CHE WITH VERTICAL STROKE</t>
  </si>
  <si>
    <t>U+04BA</t>
  </si>
  <si>
    <t>Һ</t>
  </si>
  <si>
    <t>CYRILLIC CAPITAL LETTER SHHA</t>
  </si>
  <si>
    <t>U+04BB</t>
  </si>
  <si>
    <t>һ</t>
  </si>
  <si>
    <t>CYRILLIC SMALL LETTER SHHA</t>
  </si>
  <si>
    <t>U+04BC</t>
  </si>
  <si>
    <t>Ҽ</t>
  </si>
  <si>
    <t>CYRILLIC CAPITAL LETTER ABKHASIAN CHE</t>
  </si>
  <si>
    <t>U+04BD</t>
  </si>
  <si>
    <t>ҽ</t>
  </si>
  <si>
    <t>CYRILLIC SMALL LETTER ABKHASIAN CHE</t>
  </si>
  <si>
    <t>U+04BE</t>
  </si>
  <si>
    <t>Ҿ</t>
  </si>
  <si>
    <t>CYRILLIC CAPITAL LETTER ABKHASIAN CHE WITH DESCENDER</t>
  </si>
  <si>
    <t>U+04BF</t>
  </si>
  <si>
    <t>ҿ</t>
  </si>
  <si>
    <t>CYRILLIC SMALL LETTER ABKHASIAN CHE WITH DESCENDER</t>
  </si>
  <si>
    <t>U+04C0</t>
  </si>
  <si>
    <t>Ӏ</t>
  </si>
  <si>
    <t>CYRILLIC LETTER PALOCHKA</t>
  </si>
  <si>
    <t>U+04C1</t>
  </si>
  <si>
    <t>Ӂ</t>
  </si>
  <si>
    <t>CYRILLIC CAPITAL LETTER ZHE WITH BREVE</t>
  </si>
  <si>
    <t>U+04C2</t>
  </si>
  <si>
    <t>ӂ</t>
  </si>
  <si>
    <t>CYRILLIC SMALL LETTER ZHE WITH BREVE</t>
  </si>
  <si>
    <t>U+04C3</t>
  </si>
  <si>
    <t>Ӄ</t>
  </si>
  <si>
    <t>CYRILLIC CAPITAL LETTER KA WITH HOOK</t>
  </si>
  <si>
    <t>U+04C4</t>
  </si>
  <si>
    <t>ӄ</t>
  </si>
  <si>
    <t>CYRILLIC SMALL LETTER KA WITH HOOK</t>
  </si>
  <si>
    <t>U+04C7</t>
  </si>
  <si>
    <t>Ӈ</t>
  </si>
  <si>
    <t>CYRILLIC CAPITAL LETTER EN WITH HOOK</t>
  </si>
  <si>
    <t>U+04C8</t>
  </si>
  <si>
    <t>ӈ</t>
  </si>
  <si>
    <t>CYRILLIC SMALL LETTER EN WITH HOOK</t>
  </si>
  <si>
    <t>U+04CB</t>
  </si>
  <si>
    <t>Ӌ</t>
  </si>
  <si>
    <t>CYRILLIC CAPITAL LETTER KHAKASSIAN CHE</t>
  </si>
  <si>
    <t>U+04CC</t>
  </si>
  <si>
    <t>ӌ</t>
  </si>
  <si>
    <t>CYRILLIC SMALL LETTER KHAKASSIAN CHE</t>
  </si>
  <si>
    <t>U+04D0</t>
  </si>
  <si>
    <t>Ӑ</t>
  </si>
  <si>
    <t>CYRILLIC CAPITAL LETTER A WITH BREVE</t>
  </si>
  <si>
    <t>U+04D1</t>
  </si>
  <si>
    <t>ӑ</t>
  </si>
  <si>
    <t>CYRILLIC SMALL LETTER A WITH BREVE</t>
  </si>
  <si>
    <t>U+04D2</t>
  </si>
  <si>
    <t>Ӓ</t>
  </si>
  <si>
    <t>CYRILLIC CAPITAL LETTER A WITH DIAERESIS</t>
  </si>
  <si>
    <t>U+04D3</t>
  </si>
  <si>
    <t>ӓ</t>
  </si>
  <si>
    <t>CYRILLIC SMALL LETTER A WITH DIAERESIS</t>
  </si>
  <si>
    <t>U+04D4</t>
  </si>
  <si>
    <t>Ӕ</t>
  </si>
  <si>
    <t>CYRILLIC CAPITAL LIGATURE A IE</t>
  </si>
  <si>
    <t>U+04D5</t>
  </si>
  <si>
    <t>ӕ</t>
  </si>
  <si>
    <t>CYRILLIC SMALL LIGATURE A IE</t>
  </si>
  <si>
    <t>U+04D6</t>
  </si>
  <si>
    <t>Ӗ</t>
  </si>
  <si>
    <t>CYRILLIC CAPITAL LETTER IE WITH BREVE</t>
  </si>
  <si>
    <t>U+04D7</t>
  </si>
  <si>
    <t>ӗ</t>
  </si>
  <si>
    <t>CYRILLIC SMALL LETTER IE WITH BREVE</t>
  </si>
  <si>
    <t>U+04D8</t>
  </si>
  <si>
    <t>Ә</t>
  </si>
  <si>
    <t>CYRILLIC CAPITAL LETTER SCHWA</t>
  </si>
  <si>
    <t>U+04D9</t>
  </si>
  <si>
    <t>ә</t>
  </si>
  <si>
    <t>CYRILLIC SMALL LETTER SCHWA</t>
  </si>
  <si>
    <t>U+04DA</t>
  </si>
  <si>
    <t>Ӛ</t>
  </si>
  <si>
    <t>CYRILLIC CAPITAL LETTER SCHWA WITH DIAERESIS</t>
  </si>
  <si>
    <t>U+04DB</t>
  </si>
  <si>
    <t>ӛ</t>
  </si>
  <si>
    <t>CYRILLIC SMALL LETTER SCHWA WITH DIAERESIS</t>
  </si>
  <si>
    <t>U+04DC</t>
  </si>
  <si>
    <t>Ӝ</t>
  </si>
  <si>
    <t>CYRILLIC CAPITAL LETTER ZHE WITH DIAERESIS</t>
  </si>
  <si>
    <t>U+04DD</t>
  </si>
  <si>
    <t>ӝ</t>
  </si>
  <si>
    <t>CYRILLIC SMALL LETTER ZHE WITH DIAERESIS</t>
  </si>
  <si>
    <t>U+04DE</t>
  </si>
  <si>
    <t>Ӟ</t>
  </si>
  <si>
    <t>CYRILLIC CAPITAL LETTER ZE WITH DIAERESIS</t>
  </si>
  <si>
    <t>U+04DF</t>
  </si>
  <si>
    <t>ӟ</t>
  </si>
  <si>
    <t>CYRILLIC SMALL LETTER ZE WITH DIAERESIS</t>
  </si>
  <si>
    <t>U+04E0</t>
  </si>
  <si>
    <t>Ӡ</t>
  </si>
  <si>
    <t>CYRILLIC CAPITAL LETTER ABKHASIAN DZE</t>
  </si>
  <si>
    <t>U+04E1</t>
  </si>
  <si>
    <t>ӡ</t>
  </si>
  <si>
    <t>CYRILLIC SMALL LETTER ABKHASIAN DZE</t>
  </si>
  <si>
    <t>U+04E2</t>
  </si>
  <si>
    <t>Ӣ</t>
  </si>
  <si>
    <t>CYRILLIC CAPITAL LETTER I WITH MACRON</t>
  </si>
  <si>
    <t>U+04E3</t>
  </si>
  <si>
    <t>ӣ</t>
  </si>
  <si>
    <t>CYRILLIC SMALL LETTER I WITH MACRON</t>
  </si>
  <si>
    <t>U+04E4</t>
  </si>
  <si>
    <t>Ӥ</t>
  </si>
  <si>
    <t>CYRILLIC CAPITAL LETTER I WITH DIAERESIS</t>
  </si>
  <si>
    <t>U+04E5</t>
  </si>
  <si>
    <t>ӥ</t>
  </si>
  <si>
    <t>CYRILLIC SMALL LETTER I WITH DIAERESIS</t>
  </si>
  <si>
    <t>U+04E6</t>
  </si>
  <si>
    <t>Ӧ</t>
  </si>
  <si>
    <t>CYRILLIC CAPITAL LETTER O WITH DIAERESIS</t>
  </si>
  <si>
    <t>U+04E7</t>
  </si>
  <si>
    <t>ӧ</t>
  </si>
  <si>
    <t>CYRILLIC SMALL LETTER O WITH DIAERESIS</t>
  </si>
  <si>
    <t>U+04E8</t>
  </si>
  <si>
    <t>Ө</t>
  </si>
  <si>
    <t>CYRILLIC CAPITAL LETTER BARRED O</t>
  </si>
  <si>
    <t>U+04E9</t>
  </si>
  <si>
    <t>ө</t>
  </si>
  <si>
    <t>CYRILLIC SMALL LETTER BARRED O</t>
  </si>
  <si>
    <t>U+04EA</t>
  </si>
  <si>
    <t>Ӫ</t>
  </si>
  <si>
    <t>CYRILLIC CAPITAL LETTER BARRED O WITH DIAERESIS</t>
  </si>
  <si>
    <t>U+04EB</t>
  </si>
  <si>
    <t>ӫ</t>
  </si>
  <si>
    <t>CYRILLIC SMALL LETTER BARRED O WITH DIAERESIS</t>
  </si>
  <si>
    <t>U+04EE</t>
  </si>
  <si>
    <t>Ӯ</t>
  </si>
  <si>
    <t>CYRILLIC CAPITAL LETTER U WITH MACRON</t>
  </si>
  <si>
    <t>U+04EF</t>
  </si>
  <si>
    <t>ӯ</t>
  </si>
  <si>
    <t>CYRILLIC SMALL LETTER U WITH MACRON</t>
  </si>
  <si>
    <t>U+04F0</t>
  </si>
  <si>
    <t>Ӱ</t>
  </si>
  <si>
    <t>CYRILLIC CAPITAL LETTER U WITH DIAERESIS</t>
  </si>
  <si>
    <t>U+04F1</t>
  </si>
  <si>
    <t>ӱ</t>
  </si>
  <si>
    <t>CYRILLIC SMALL LETTER U WITH DIAERESIS</t>
  </si>
  <si>
    <t>U+04F2</t>
  </si>
  <si>
    <t>Ӳ</t>
  </si>
  <si>
    <t>CYRILLIC CAPITAL LETTER U WITH DOUBLE ACUTE</t>
  </si>
  <si>
    <t>U+04F3</t>
  </si>
  <si>
    <t>ӳ</t>
  </si>
  <si>
    <t>CYRILLIC SMALL LETTER U WITH DOUBLE ACUTE</t>
  </si>
  <si>
    <t>U+04F4</t>
  </si>
  <si>
    <t>Ӵ</t>
  </si>
  <si>
    <t>CYRILLIC CAPITAL LETTER CHE WITH DIAERESIS</t>
  </si>
  <si>
    <t>U+04F5</t>
  </si>
  <si>
    <t>ӵ</t>
  </si>
  <si>
    <t>CYRILLIC SMALL LETTER CHE WITH DIAERESIS</t>
  </si>
  <si>
    <t>U+04F8</t>
  </si>
  <si>
    <t>Ӹ</t>
  </si>
  <si>
    <t>CYRILLIC CAPITAL LETTER YERU WITH DIAERESIS</t>
  </si>
  <si>
    <t>U+04F9</t>
  </si>
  <si>
    <t>ӹ</t>
  </si>
  <si>
    <t>CYRILLIC SMALL LETTER YERU WITH DIAERESIS</t>
  </si>
  <si>
    <t>U+1D4D0</t>
  </si>
  <si>
    <t>_xD835__xDCD0_</t>
  </si>
  <si>
    <t>MATHEMATICAL BOLD SCRIPT CAPITAL A</t>
  </si>
  <si>
    <t>U+1D4D1</t>
  </si>
  <si>
    <t>_xD835__xDCD1_</t>
  </si>
  <si>
    <t>MATHEMATICAL BOLD SCRIPT CAPITAL B</t>
  </si>
  <si>
    <t>U+1D4D2</t>
  </si>
  <si>
    <t>_xD835__xDCD2_</t>
  </si>
  <si>
    <t>MATHEMATICAL BOLD SCRIPT CAPITAL C</t>
  </si>
  <si>
    <t>U+1D4D3</t>
  </si>
  <si>
    <t>_xD835__xDCD3_</t>
  </si>
  <si>
    <t>MATHEMATICAL BOLD SCRIPT CAPITAL D</t>
  </si>
  <si>
    <t>U+1D4D4</t>
  </si>
  <si>
    <t>_xD835__xDCD4_</t>
  </si>
  <si>
    <t>MATHEMATICAL BOLD SCRIPT CAPITAL E</t>
  </si>
  <si>
    <t>U+1D4D5</t>
  </si>
  <si>
    <t>_xD835__xDCD5_</t>
  </si>
  <si>
    <t>MATHEMATICAL BOLD SCRIPT CAPITAL F</t>
  </si>
  <si>
    <t>U+1D4D6</t>
  </si>
  <si>
    <t>_xD835__xDCD6_</t>
  </si>
  <si>
    <t>MATHEMATICAL BOLD SCRIPT CAPITAL G</t>
  </si>
  <si>
    <t>U+1D4D7</t>
  </si>
  <si>
    <t>_xD835__xDCD7_</t>
  </si>
  <si>
    <t>MATHEMATICAL BOLD SCRIPT CAPITAL H</t>
  </si>
  <si>
    <t>U+1D4D8</t>
  </si>
  <si>
    <t>_xD835__xDCD8_</t>
  </si>
  <si>
    <t>MATHEMATICAL BOLD SCRIPT CAPITAL I</t>
  </si>
  <si>
    <t>U+1D4D9</t>
  </si>
  <si>
    <t>_xD835__xDCD9_</t>
  </si>
  <si>
    <t>MATHEMATICAL BOLD SCRIPT CAPITAL J</t>
  </si>
  <si>
    <t>U+1D4DA</t>
  </si>
  <si>
    <t>_xD835__xDCDA_</t>
  </si>
  <si>
    <t>MATHEMATICAL BOLD SCRIPT CAPITAL K</t>
  </si>
  <si>
    <t>U+1D4DB</t>
  </si>
  <si>
    <t>_xD835__xDCDB_</t>
  </si>
  <si>
    <t>MATHEMATICAL BOLD SCRIPT CAPITAL L</t>
  </si>
  <si>
    <t>U+1D4DC</t>
  </si>
  <si>
    <t>_xD835__xDCDC_</t>
  </si>
  <si>
    <t>MATHEMATICAL BOLD SCRIPT CAPITAL M</t>
  </si>
  <si>
    <t>U+1D4DD</t>
  </si>
  <si>
    <t>_xD835__xDCDD_</t>
  </si>
  <si>
    <t>MATHEMATICAL BOLD SCRIPT CAPITAL N</t>
  </si>
  <si>
    <t>U+1D4DE</t>
  </si>
  <si>
    <t>_xD835__xDCDE_</t>
  </si>
  <si>
    <t>MATHEMATICAL BOLD SCRIPT CAPITAL O</t>
  </si>
  <si>
    <t>U+1D4DF</t>
  </si>
  <si>
    <t>_xD835__xDCDF_</t>
  </si>
  <si>
    <t>MATHEMATICAL BOLD SCRIPT CAPITAL P</t>
  </si>
  <si>
    <t>U+1D4E0</t>
  </si>
  <si>
    <t>_xD835__xDCE0_</t>
  </si>
  <si>
    <t>MATHEMATICAL BOLD SCRIPT CAPITAL Q</t>
  </si>
  <si>
    <t>U+1D4E1</t>
  </si>
  <si>
    <t>_xD835__xDCE1_</t>
  </si>
  <si>
    <t>MATHEMATICAL BOLD SCRIPT CAPITAL R</t>
  </si>
  <si>
    <t>U+1D4E2</t>
  </si>
  <si>
    <t>_xD835__xDCE2_</t>
  </si>
  <si>
    <t>MATHEMATICAL BOLD SCRIPT CAPITAL S</t>
  </si>
  <si>
    <t>U+1D4E3</t>
  </si>
  <si>
    <t>_xD835__xDCE3_</t>
  </si>
  <si>
    <t>MATHEMATICAL BOLD SCRIPT CAPITAL T</t>
  </si>
  <si>
    <t>U+1D4E4</t>
  </si>
  <si>
    <t>_xD835__xDCE4_</t>
  </si>
  <si>
    <t>MATHEMATICAL BOLD SCRIPT CAPITAL U</t>
  </si>
  <si>
    <t>U+1D4E5</t>
  </si>
  <si>
    <t>_xD835__xDCE5_</t>
  </si>
  <si>
    <t>MATHEMATICAL BOLD SCRIPT CAPITAL V</t>
  </si>
  <si>
    <t>U+1D4E6</t>
  </si>
  <si>
    <t>_xD835__xDCE6_</t>
  </si>
  <si>
    <t>MATHEMATICAL BOLD SCRIPT CAPITAL W</t>
  </si>
  <si>
    <t>U+1D4E7</t>
  </si>
  <si>
    <t>_xD835__xDCE7_</t>
  </si>
  <si>
    <t>MATHEMATICAL BOLD SCRIPT CAPITAL X</t>
  </si>
  <si>
    <t>U+1D4E8</t>
  </si>
  <si>
    <t>_xD835__xDCE8_</t>
  </si>
  <si>
    <t>MATHEMATICAL BOLD SCRIPT CAPITAL Y</t>
  </si>
  <si>
    <t>U+1D4E9</t>
  </si>
  <si>
    <t>_xD835__xDCE9_</t>
  </si>
  <si>
    <t>MATHEMATICAL BOLD SCRIPT CAPITAL Z</t>
  </si>
  <si>
    <t>U+1E00</t>
  </si>
  <si>
    <t>Ḁ</t>
  </si>
  <si>
    <t>LATIN CAPITAL LETTER A WITH RING BELOW</t>
  </si>
  <si>
    <t>U+1E01</t>
  </si>
  <si>
    <t>ḁ</t>
  </si>
  <si>
    <t>LATIN SMALL LETTER A WITH RING BELOW</t>
  </si>
  <si>
    <t>U+1E02</t>
  </si>
  <si>
    <t>Ḃ</t>
  </si>
  <si>
    <t>LATIN CAPITAL LETTER B WITH DOT ABOVE</t>
  </si>
  <si>
    <t>U+1E03</t>
  </si>
  <si>
    <t>ḃ</t>
  </si>
  <si>
    <t>LATIN SMALL LETTER B WITH DOT ABOVE</t>
  </si>
  <si>
    <t>U+1E04</t>
  </si>
  <si>
    <t>Ḅ</t>
  </si>
  <si>
    <t>LATIN CAPITAL LETTER B WITH DOT BELOW</t>
  </si>
  <si>
    <t>U+1E05</t>
  </si>
  <si>
    <t>ḅ</t>
  </si>
  <si>
    <t>LATIN SMALL LETTER B WITH DOT BELOW</t>
  </si>
  <si>
    <t>U+1E06</t>
  </si>
  <si>
    <t>Ḇ</t>
  </si>
  <si>
    <t>LATIN CAPITAL LETTER B WITH LINE BELOW</t>
  </si>
  <si>
    <t>U+1E07</t>
  </si>
  <si>
    <t>ḇ</t>
  </si>
  <si>
    <t>LATIN SMALL LETTER B WITH LINE BELOW</t>
  </si>
  <si>
    <t>U+1E08</t>
  </si>
  <si>
    <t>Ḉ</t>
  </si>
  <si>
    <t>LATIN CAPITAL LETTER C WITH CEDILLA AND ACUTE</t>
  </si>
  <si>
    <t>U+1E09</t>
  </si>
  <si>
    <t>ḉ</t>
  </si>
  <si>
    <t>LATIN SMALL LETTER C WITH CEDILLA AND ACUTE</t>
  </si>
  <si>
    <t>U+1E0A</t>
  </si>
  <si>
    <t>Ḋ</t>
  </si>
  <si>
    <t>LATIN CAPITAL LETTER D WITH DOT ABOVE</t>
  </si>
  <si>
    <t>U+1E0B</t>
  </si>
  <si>
    <t>ḋ</t>
  </si>
  <si>
    <t>LATIN SMALL LETTER D WITH DOT ABOVE</t>
  </si>
  <si>
    <t>U+1E0C</t>
  </si>
  <si>
    <t>Ḍ</t>
  </si>
  <si>
    <t>LATIN CAPITAL LETTER D WITH DOT BELOW</t>
  </si>
  <si>
    <t>U+1E0D</t>
  </si>
  <si>
    <t>ḍ</t>
  </si>
  <si>
    <t>LATIN SMALL LETTER D WITH DOT BELOW</t>
  </si>
  <si>
    <t>U+1E0E</t>
  </si>
  <si>
    <t>Ḏ</t>
  </si>
  <si>
    <t>LATIN CAPITAL LETTER D WITH LINE BELOW</t>
  </si>
  <si>
    <t>U+1E0F</t>
  </si>
  <si>
    <t>ḏ</t>
  </si>
  <si>
    <t>LATIN SMALL LETTER D WITH LINE BELOW</t>
  </si>
  <si>
    <t>U+1E10</t>
  </si>
  <si>
    <t>Ḑ</t>
  </si>
  <si>
    <t>LATIN CAPITAL LETTER D WITH CEDILLA</t>
  </si>
  <si>
    <t>U+1E11</t>
  </si>
  <si>
    <t>ḑ</t>
  </si>
  <si>
    <t>LATIN SMALL LETTER D WITH CEDILLA</t>
  </si>
  <si>
    <t>U+1E12</t>
  </si>
  <si>
    <t>Ḓ</t>
  </si>
  <si>
    <t>LATIN CAPITAL LETTER D WITH CIRCUMFLEX BELOW</t>
  </si>
  <si>
    <t>U+1E13</t>
  </si>
  <si>
    <t>ḓ</t>
  </si>
  <si>
    <t>LATIN SMALL LETTER D WITH CIRCUMFLEX BELOW</t>
  </si>
  <si>
    <t>U+1E14</t>
  </si>
  <si>
    <t>Ḕ</t>
  </si>
  <si>
    <t>LATIN CAPITAL LETTER E WITH MACRON AND GRAVE</t>
  </si>
  <si>
    <t>U+1E15</t>
  </si>
  <si>
    <t>ḕ</t>
  </si>
  <si>
    <t>LATIN SMALL LETTER E WITH MACRON AND GRAVE</t>
  </si>
  <si>
    <t>U+1E16</t>
  </si>
  <si>
    <t>Ḗ</t>
  </si>
  <si>
    <t>LATIN CAPITAL LETTER E WITH MACRON AND ACUTE</t>
  </si>
  <si>
    <t>U+1E17</t>
  </si>
  <si>
    <t>ḗ</t>
  </si>
  <si>
    <t>LATIN SMALL LETTER E WITH MACRON AND ACUTE</t>
  </si>
  <si>
    <t>U+1E18</t>
  </si>
  <si>
    <t>Ḙ</t>
  </si>
  <si>
    <t>LATIN CAPITAL LETTER E WITH CIRCUMFLEX BELOW</t>
  </si>
  <si>
    <t>U+1E19</t>
  </si>
  <si>
    <t>ḙ</t>
  </si>
  <si>
    <t>LATIN SMALL LETTER E WITH CIRCUMFLEX BELOW</t>
  </si>
  <si>
    <t>U+1E1A</t>
  </si>
  <si>
    <t>Ḛ</t>
  </si>
  <si>
    <t>LATIN CAPITAL LETTER E WITH TILDE BELOW</t>
  </si>
  <si>
    <t>U+1E1B</t>
  </si>
  <si>
    <t>ḛ</t>
  </si>
  <si>
    <t>LATIN SMALL LETTER E WITH TILDE BELOW</t>
  </si>
  <si>
    <t>U+1E1C</t>
  </si>
  <si>
    <t>Ḝ</t>
  </si>
  <si>
    <t>LATIN CAPITAL LETTER E WITH CEDILLA AND BREVE</t>
  </si>
  <si>
    <t>U+1E1D</t>
  </si>
  <si>
    <t>ḝ</t>
  </si>
  <si>
    <t>LATIN SMALL LETTER E WITH CEDILLA AND BREVE</t>
  </si>
  <si>
    <t>U+1E1E</t>
  </si>
  <si>
    <t>Ḟ</t>
  </si>
  <si>
    <t>LATIN CAPITAL LETTER F WITH DOT ABOVE</t>
  </si>
  <si>
    <t>U+1E1F</t>
  </si>
  <si>
    <t>ḟ</t>
  </si>
  <si>
    <t>LATIN SMALL LETTER F WITH DOT ABOVE</t>
  </si>
  <si>
    <t>U+1E20</t>
  </si>
  <si>
    <t>Ḡ</t>
  </si>
  <si>
    <t>LATIN CAPITAL LETTER G WITH MACRON</t>
  </si>
  <si>
    <t>U+1E21</t>
  </si>
  <si>
    <t>LATIN SMALL LETTER G WITH MACRON</t>
  </si>
  <si>
    <t>U+1E22</t>
  </si>
  <si>
    <t>Ḣ</t>
  </si>
  <si>
    <t>LATIN CAPITAL LETTER H WITH DOT ABOVE</t>
  </si>
  <si>
    <t>U+1E23</t>
  </si>
  <si>
    <t>ḣ</t>
  </si>
  <si>
    <t>LATIN SMALL LETTER H WITH DOT ABOVE</t>
  </si>
  <si>
    <t>U+1E24</t>
  </si>
  <si>
    <t>Ḥ</t>
  </si>
  <si>
    <t>LATIN CAPITAL LETTER H WITH DOT BELOW</t>
  </si>
  <si>
    <t>U+1E25</t>
  </si>
  <si>
    <t>ḥ</t>
  </si>
  <si>
    <t>LATIN SMALL LETTER H WITH DOT BELOW</t>
  </si>
  <si>
    <t>U+1E26</t>
  </si>
  <si>
    <t>Ḧ</t>
  </si>
  <si>
    <t>LATIN CAPITAL LETTER H WITH DIAERESIS</t>
  </si>
  <si>
    <t>U+1E27</t>
  </si>
  <si>
    <t>ḧ</t>
  </si>
  <si>
    <t>LATIN SMALL LETTER H WITH DIAERESIS</t>
  </si>
  <si>
    <t>U+1E28</t>
  </si>
  <si>
    <t>Ḩ</t>
  </si>
  <si>
    <t>LATIN CAPITAL LETTER H WITH CEDILLA</t>
  </si>
  <si>
    <t>U+1E29</t>
  </si>
  <si>
    <t>ḩ</t>
  </si>
  <si>
    <t>LATIN SMALL LETTER H WITH CEDILLA</t>
  </si>
  <si>
    <t>U+1E2A</t>
  </si>
  <si>
    <t>Ḫ</t>
  </si>
  <si>
    <t>LATIN CAPITAL LETTER H WITH BREVE BELOW</t>
  </si>
  <si>
    <t>U+1E2B</t>
  </si>
  <si>
    <t>ḫ</t>
  </si>
  <si>
    <t>LATIN SMALL LETTER H WITH BREVE BELOW</t>
  </si>
  <si>
    <t>U+1E2C</t>
  </si>
  <si>
    <t>Ḭ</t>
  </si>
  <si>
    <t>LATIN CAPITAL LETTER I WITH TILDE BELOW</t>
  </si>
  <si>
    <t>U+1E2D</t>
  </si>
  <si>
    <t>ḭ</t>
  </si>
  <si>
    <t>LATIN SMALL LETTER I WITH TILDE BELOW</t>
  </si>
  <si>
    <t>U+1E2E</t>
  </si>
  <si>
    <t>Ḯ</t>
  </si>
  <si>
    <t>LATIN CAPITAL LETTER I WITH DIAERESIS AND ACUTE</t>
  </si>
  <si>
    <t>U+1E2F</t>
  </si>
  <si>
    <t>ḯ</t>
  </si>
  <si>
    <t>LATIN SMALL LETTER I WITH DIAERESIS AND ACUTE</t>
  </si>
  <si>
    <t>U+1E30</t>
  </si>
  <si>
    <t>Ḱ</t>
  </si>
  <si>
    <t>LATIN CAPITAL LETTER K WITH ACUTE</t>
  </si>
  <si>
    <t>U+1E31</t>
  </si>
  <si>
    <t>ḱ</t>
  </si>
  <si>
    <t>LATIN SMALL LETTER K WITH ACUTE</t>
  </si>
  <si>
    <t>U+1E32</t>
  </si>
  <si>
    <t>Ḳ</t>
  </si>
  <si>
    <t>LATIN CAPITAL LETTER K WITH DOT BELOW</t>
  </si>
  <si>
    <t>U+1E33</t>
  </si>
  <si>
    <t>ḳ</t>
  </si>
  <si>
    <t>LATIN SMALL LETTER K WITH DOT BELOW</t>
  </si>
  <si>
    <t>U+1E34</t>
  </si>
  <si>
    <t>Ḵ</t>
  </si>
  <si>
    <t>LATIN CAPITAL LETTER K WITH LINE BELOW</t>
  </si>
  <si>
    <t>U+1E35</t>
  </si>
  <si>
    <t>ḵ</t>
  </si>
  <si>
    <t>LATIN SMALL LETTER K WITH LINE BELOW</t>
  </si>
  <si>
    <t>U+1E36</t>
  </si>
  <si>
    <t>Ḷ</t>
  </si>
  <si>
    <t>LATIN CAPITAL LETTER L WITH DOT BELOW</t>
  </si>
  <si>
    <t>U+1E37</t>
  </si>
  <si>
    <t>ḷ</t>
  </si>
  <si>
    <t>LATIN SMALL LETTER L WITH DOT BELOW</t>
  </si>
  <si>
    <t>U+1E38</t>
  </si>
  <si>
    <t>Ḹ</t>
  </si>
  <si>
    <t>LATIN CAPITAL LETTER L WITH DOT BELOW AND MACRON</t>
  </si>
  <si>
    <t>U+1E39</t>
  </si>
  <si>
    <t>ḹ</t>
  </si>
  <si>
    <t>LATIN SMALL LETTER L WITH DOT BELOW AND MACRON</t>
  </si>
  <si>
    <t>U+1E3A</t>
  </si>
  <si>
    <t>Ḻ</t>
  </si>
  <si>
    <t>LATIN CAPITAL LETTER L WITH LINE BELOW</t>
  </si>
  <si>
    <t>U+1E3B</t>
  </si>
  <si>
    <t>ḻ</t>
  </si>
  <si>
    <t>LATIN SMALL LETTER L WITH LINE BELOW</t>
  </si>
  <si>
    <t>U+1E3C</t>
  </si>
  <si>
    <t>Ḽ</t>
  </si>
  <si>
    <t>LATIN CAPITAL LETTER L WITH CIRCUMFLEX BELOW</t>
  </si>
  <si>
    <t>U+1E3D</t>
  </si>
  <si>
    <t>ḽ</t>
  </si>
  <si>
    <t>LATIN SMALL LETTER L WITH CIRCUMFLEX BELOW</t>
  </si>
  <si>
    <t>U+1E3E</t>
  </si>
  <si>
    <t>Ḿ</t>
  </si>
  <si>
    <t>LATIN CAPITAL LETTER M WITH ACUTE</t>
  </si>
  <si>
    <t>U+1E3F</t>
  </si>
  <si>
    <t>ḿ</t>
  </si>
  <si>
    <t>LATIN SMALL LETTER M WITH ACUTE</t>
  </si>
  <si>
    <t>U+1E40</t>
  </si>
  <si>
    <t>Ṁ</t>
  </si>
  <si>
    <t>LATIN CAPITAL LETTER M WITH DOT ABOVE</t>
  </si>
  <si>
    <t>U+1E41</t>
  </si>
  <si>
    <t>ṁ</t>
  </si>
  <si>
    <t>LATIN SMALL LETTER M WITH DOT ABOVE</t>
  </si>
  <si>
    <t>U+1E42</t>
  </si>
  <si>
    <t>Ṃ</t>
  </si>
  <si>
    <t>LATIN CAPITAL LETTER M WITH DOT BELOW</t>
  </si>
  <si>
    <t>U+1E43</t>
  </si>
  <si>
    <t>ṃ</t>
  </si>
  <si>
    <t>LATIN SMALL LETTER M WITH DOT BELOW</t>
  </si>
  <si>
    <t>U+1E44</t>
  </si>
  <si>
    <t>Ṅ</t>
  </si>
  <si>
    <t>LATIN CAPITAL LETTER N WITH DOT ABOVE</t>
  </si>
  <si>
    <t>U+1E45</t>
  </si>
  <si>
    <t>ṅ</t>
  </si>
  <si>
    <t>LATIN SMALL LETTER N WITH DOT ABOVE</t>
  </si>
  <si>
    <t>U+1E46</t>
  </si>
  <si>
    <t>Ṇ</t>
  </si>
  <si>
    <t>LATIN CAPITAL LETTER N WITH DOT BELOW</t>
  </si>
  <si>
    <t>U+1E47</t>
  </si>
  <si>
    <t>ṇ</t>
  </si>
  <si>
    <t>LATIN SMALL LETTER N WITH DOT BELOW</t>
  </si>
  <si>
    <t>U+1E48</t>
  </si>
  <si>
    <t>Ṉ</t>
  </si>
  <si>
    <t>LATIN CAPITAL LETTER N WITH LINE BELOW</t>
  </si>
  <si>
    <t>U+1E49</t>
  </si>
  <si>
    <t>ṉ</t>
  </si>
  <si>
    <t>LATIN SMALL LETTER N WITH LINE BELOW</t>
  </si>
  <si>
    <t>U+1E4A</t>
  </si>
  <si>
    <t>Ṋ</t>
  </si>
  <si>
    <t>LATIN CAPITAL LETTER N WITH CIRCUMFLEX BELOW</t>
  </si>
  <si>
    <t>U+1E4B</t>
  </si>
  <si>
    <t>ṋ</t>
  </si>
  <si>
    <t>LATIN SMALL LETTER N WITH CIRCUMFLEX BELOW</t>
  </si>
  <si>
    <t>U+1E4C</t>
  </si>
  <si>
    <t>Ṍ</t>
  </si>
  <si>
    <t>LATIN CAPITAL LETTER O WITH TILDE AND ACUTE</t>
  </si>
  <si>
    <t>U+1E4D</t>
  </si>
  <si>
    <t>ṍ</t>
  </si>
  <si>
    <t>LATIN SMALL LETTER O WITH TILDE AND ACUTE</t>
  </si>
  <si>
    <t>U+1E4E</t>
  </si>
  <si>
    <t>Ṏ</t>
  </si>
  <si>
    <t>LATIN CAPITAL LETTER O WITH TILDE AND DIAERESIS</t>
  </si>
  <si>
    <t>U+1E4F</t>
  </si>
  <si>
    <t>ṏ</t>
  </si>
  <si>
    <t>LATIN SMALL LETTER O WITH TILDE AND DIAERESIS</t>
  </si>
  <si>
    <t>U+1E50</t>
  </si>
  <si>
    <t>Ṑ</t>
  </si>
  <si>
    <t>LATIN CAPITAL LETTER O WITH MACRON AND GRAVE</t>
  </si>
  <si>
    <t>U+1E51</t>
  </si>
  <si>
    <t>ṑ</t>
  </si>
  <si>
    <t>LATIN SMALL LETTER O WITH MACRON AND GRAVE</t>
  </si>
  <si>
    <t>U+1E52</t>
  </si>
  <si>
    <t>Ṓ</t>
  </si>
  <si>
    <t>LATIN CAPITAL LETTER O WITH MACRON AND ACUTE</t>
  </si>
  <si>
    <t>U+1E53</t>
  </si>
  <si>
    <t>ṓ</t>
  </si>
  <si>
    <t>LATIN SMALL LETTER O WITH MACRON AND ACUTE</t>
  </si>
  <si>
    <t>U+1E54</t>
  </si>
  <si>
    <t>Ṕ</t>
  </si>
  <si>
    <t>LATIN CAPITAL LETTER P WITH ACUTE</t>
  </si>
  <si>
    <t>U+1E55</t>
  </si>
  <si>
    <t>ṕ</t>
  </si>
  <si>
    <t>LATIN SMALL LETTER P WITH ACUTE</t>
  </si>
  <si>
    <t>U+1E56</t>
  </si>
  <si>
    <t>Ṗ</t>
  </si>
  <si>
    <t>LATIN CAPITAL LETTER P WITH DOT ABOVE</t>
  </si>
  <si>
    <t>U+1E57</t>
  </si>
  <si>
    <t>ṗ</t>
  </si>
  <si>
    <t>LATIN SMALL LETTER P WITH DOT ABOVE</t>
  </si>
  <si>
    <t>U+1E58</t>
  </si>
  <si>
    <t>Ṙ</t>
  </si>
  <si>
    <t>LATIN CAPITAL LETTER R WITH DOT ABOVE</t>
  </si>
  <si>
    <t>U+1E59</t>
  </si>
  <si>
    <t>ṙ</t>
  </si>
  <si>
    <t>LATIN SMALL LETTER R WITH DOT ABOVE</t>
  </si>
  <si>
    <t>U+1E5A</t>
  </si>
  <si>
    <t>Ṛ</t>
  </si>
  <si>
    <t>LATIN CAPITAL LETTER R WITH DOT BELOW</t>
  </si>
  <si>
    <t>U+1E5B</t>
  </si>
  <si>
    <t>ṛ</t>
  </si>
  <si>
    <t>LATIN SMALL LETTER R WITH DOT BELOW</t>
  </si>
  <si>
    <t>U+1E5C</t>
  </si>
  <si>
    <t>Ṝ</t>
  </si>
  <si>
    <t>LATIN CAPITAL LETTER R WITH DOT BELOW AND MACRON</t>
  </si>
  <si>
    <t>U+1E5D</t>
  </si>
  <si>
    <t>ṝ</t>
  </si>
  <si>
    <t>LATIN SMALL LETTER R WITH DOT BELOW AND MACRON</t>
  </si>
  <si>
    <t>U+1E5E</t>
  </si>
  <si>
    <t>Ṟ</t>
  </si>
  <si>
    <t>LATIN CAPITAL LETTER R WITH LINE BELOW</t>
  </si>
  <si>
    <t>U+1E5F</t>
  </si>
  <si>
    <t>ṟ</t>
  </si>
  <si>
    <t>LATIN SMALL LETTER R WITH LINE BELOW</t>
  </si>
  <si>
    <t>U+1E60</t>
  </si>
  <si>
    <t>Ṡ</t>
  </si>
  <si>
    <t>LATIN CAPITAL LETTER S WITH DOT ABOVE</t>
  </si>
  <si>
    <t>U+1E61</t>
  </si>
  <si>
    <t>ṡ</t>
  </si>
  <si>
    <t>LATIN SMALL LETTER S WITH DOT ABOVE</t>
  </si>
  <si>
    <t>U+1E62</t>
  </si>
  <si>
    <t>Ṣ</t>
  </si>
  <si>
    <t>LATIN CAPITAL LETTER S WITH DOT BELOW</t>
  </si>
  <si>
    <t>U+1E63</t>
  </si>
  <si>
    <t>ṣ</t>
  </si>
  <si>
    <t>LATIN SMALL LETTER S WITH DOT BELOW</t>
  </si>
  <si>
    <t>U+1E64</t>
  </si>
  <si>
    <t>Ṥ</t>
  </si>
  <si>
    <t>LATIN CAPITAL LETTER S WITH ACUTE AND DOT ABOVE</t>
  </si>
  <si>
    <t>U+1E65</t>
  </si>
  <si>
    <t>ṥ</t>
  </si>
  <si>
    <t>LATIN SMALL LETTER S WITH ACUTE AND DOT ABOVE</t>
  </si>
  <si>
    <t>U+1E66</t>
  </si>
  <si>
    <t>Ṧ</t>
  </si>
  <si>
    <t>LATIN CAPITAL LETTER S WITH CARON AND DOT ABOVE</t>
  </si>
  <si>
    <t>U+1E67</t>
  </si>
  <si>
    <t>ṧ</t>
  </si>
  <si>
    <t>LATIN SMALL LETTER S WITH CARON AND DOT ABOVE</t>
  </si>
  <si>
    <t>U+1E68</t>
  </si>
  <si>
    <t>Ṩ</t>
  </si>
  <si>
    <t>LATIN CAPITAL LETTER S WITH DOT BELOW AND DOT ABOVE</t>
  </si>
  <si>
    <t>U+1E69</t>
  </si>
  <si>
    <t>ṩ</t>
  </si>
  <si>
    <t>LATIN SMALL LETTER S WITH DOT BELOW AND DOT ABOVE</t>
  </si>
  <si>
    <t>U+1E6A</t>
  </si>
  <si>
    <t>Ṫ</t>
  </si>
  <si>
    <t>LATIN CAPITAL LETTER T WITH DOT ABOVE</t>
  </si>
  <si>
    <t>U+1E6B</t>
  </si>
  <si>
    <t>ṫ</t>
  </si>
  <si>
    <t>LATIN SMALL LETTER T WITH DOT ABOVE</t>
  </si>
  <si>
    <t>U+1E6C</t>
  </si>
  <si>
    <t>Ṭ</t>
  </si>
  <si>
    <t>LATIN CAPITAL LETTER T WITH DOT BELOW</t>
  </si>
  <si>
    <t>U+1E6D</t>
  </si>
  <si>
    <t>ṭ</t>
  </si>
  <si>
    <t>LATIN SMALL LETTER T WITH DOT BELOW</t>
  </si>
  <si>
    <t>U+1E6E</t>
  </si>
  <si>
    <t>Ṯ</t>
  </si>
  <si>
    <t>LATIN CAPITAL LETTER T WITH LINE BELOW</t>
  </si>
  <si>
    <t>U+1E6F</t>
  </si>
  <si>
    <t>ṯ</t>
  </si>
  <si>
    <t>LATIN SMALL LETTER T WITH LINE BELOW</t>
  </si>
  <si>
    <t>U+1E70</t>
  </si>
  <si>
    <t>Ṱ</t>
  </si>
  <si>
    <t>LATIN CAPITAL LETTER T WITH CIRCUMFLEX BELOW</t>
  </si>
  <si>
    <t>U+1E71</t>
  </si>
  <si>
    <t>ṱ</t>
  </si>
  <si>
    <t>LATIN SMALL LETTER T WITH CIRCUMFLEX BELOW</t>
  </si>
  <si>
    <t>U+1E72</t>
  </si>
  <si>
    <t>Ṳ</t>
  </si>
  <si>
    <t>LATIN CAPITAL LETTER U WITH DIAERESIS BELOW</t>
  </si>
  <si>
    <t>U+1E73</t>
  </si>
  <si>
    <t>ṳ</t>
  </si>
  <si>
    <t>LATIN SMALL LETTER U WITH DIAERESIS BELOW</t>
  </si>
  <si>
    <t>U+1E74</t>
  </si>
  <si>
    <t>Ṵ</t>
  </si>
  <si>
    <t>LATIN CAPITAL LETTER U WITH TILDE BELOW</t>
  </si>
  <si>
    <t>U+1E75</t>
  </si>
  <si>
    <t>ṵ</t>
  </si>
  <si>
    <t>LATIN SMALL LETTER U WITH TILDE BELOW</t>
  </si>
  <si>
    <t>U+1E76</t>
  </si>
  <si>
    <t>Ṷ</t>
  </si>
  <si>
    <t>LATIN CAPITAL LETTER U WITH CIRCUMFLEX BELOW</t>
  </si>
  <si>
    <t>U+1E77</t>
  </si>
  <si>
    <t>ṷ</t>
  </si>
  <si>
    <t>LATIN SMALL LETTER U WITH CIRCUMFLEX BELOW</t>
  </si>
  <si>
    <t>U+1E78</t>
  </si>
  <si>
    <t>Ṹ</t>
  </si>
  <si>
    <t>LATIN CAPITAL LETTER U WITH TILDE AND ACUTE</t>
  </si>
  <si>
    <t>U+1E79</t>
  </si>
  <si>
    <t>ṹ</t>
  </si>
  <si>
    <t>LATIN SMALL LETTER U WITH TILDE AND ACUTE</t>
  </si>
  <si>
    <t>U+1E7A</t>
  </si>
  <si>
    <t>Ṻ</t>
  </si>
  <si>
    <t>LATIN CAPITAL LETTER U WITH MACRON AND DIAERESIS</t>
  </si>
  <si>
    <t>U+1E7B</t>
  </si>
  <si>
    <t>ṻ</t>
  </si>
  <si>
    <t>LATIN SMALL LETTER U WITH MACRON AND DIAERESIS</t>
  </si>
  <si>
    <t>U+1E7C</t>
  </si>
  <si>
    <t>Ṽ</t>
  </si>
  <si>
    <t>LATIN CAPITAL LETTER V WITH TILDE</t>
  </si>
  <si>
    <t>U+1E7D</t>
  </si>
  <si>
    <t>ṽ</t>
  </si>
  <si>
    <t>LATIN SMALL LETTER V WITH TILDE</t>
  </si>
  <si>
    <t>U+1E7E</t>
  </si>
  <si>
    <t>Ṿ</t>
  </si>
  <si>
    <t>LATIN CAPITAL LETTER V WITH DOT BELOW</t>
  </si>
  <si>
    <t>U+1E7F</t>
  </si>
  <si>
    <t>ṿ</t>
  </si>
  <si>
    <t>LATIN SMALL LETTER V WITH DOT BELOW</t>
  </si>
  <si>
    <t>U+1E80</t>
  </si>
  <si>
    <t>Ẁ</t>
  </si>
  <si>
    <t>LATIN CAPITAL LETTER W WITH GRAVE</t>
  </si>
  <si>
    <t>U+1E81</t>
  </si>
  <si>
    <t>ẁ</t>
  </si>
  <si>
    <t>LATIN SMALL LETTER W WITH GRAVE</t>
  </si>
  <si>
    <t>U+1E82</t>
  </si>
  <si>
    <t>Ẃ</t>
  </si>
  <si>
    <t>LATIN CAPITAL LETTER W WITH ACUTE</t>
  </si>
  <si>
    <t>U+1E83</t>
  </si>
  <si>
    <t>ẃ</t>
  </si>
  <si>
    <t>LATIN SMALL LETTER W WITH ACUTE</t>
  </si>
  <si>
    <t>U+1E84</t>
  </si>
  <si>
    <t>Ẅ</t>
  </si>
  <si>
    <t>LATIN CAPITAL LETTER W WITH DIAERESIS</t>
  </si>
  <si>
    <t>U+1E85</t>
  </si>
  <si>
    <t>ẅ</t>
  </si>
  <si>
    <t>LATIN SMALL LETTER W WITH DIAERESIS</t>
  </si>
  <si>
    <t>U+1E86</t>
  </si>
  <si>
    <t>Ẇ</t>
  </si>
  <si>
    <t>LATIN CAPITAL LETTER W WITH DOT ABOVE</t>
  </si>
  <si>
    <t>U+1E87</t>
  </si>
  <si>
    <t>ẇ</t>
  </si>
  <si>
    <t>LATIN SMALL LETTER W WITH DOT ABOVE</t>
  </si>
  <si>
    <t>U+1E88</t>
  </si>
  <si>
    <t>Ẉ</t>
  </si>
  <si>
    <t>LATIN CAPITAL LETTER W WITH DOT BELOW</t>
  </si>
  <si>
    <t>U+1E89</t>
  </si>
  <si>
    <t>ẉ</t>
  </si>
  <si>
    <t>LATIN SMALL LETTER W WITH DOT BELOW</t>
  </si>
  <si>
    <t>U+1E8A</t>
  </si>
  <si>
    <t>Ẋ</t>
  </si>
  <si>
    <t>LATIN CAPITAL LETTER X WITH DOT ABOVE</t>
  </si>
  <si>
    <t>U+1E8B</t>
  </si>
  <si>
    <t>ẋ</t>
  </si>
  <si>
    <t>LATIN SMALL LETTER X WITH DOT ABOVE</t>
  </si>
  <si>
    <t>U+1E8C</t>
  </si>
  <si>
    <t>Ẍ</t>
  </si>
  <si>
    <t>LATIN CAPITAL LETTER X WITH DIAERESIS</t>
  </si>
  <si>
    <t>U+1E8D</t>
  </si>
  <si>
    <t>ẍ</t>
  </si>
  <si>
    <t>LATIN SMALL LETTER X WITH DIAERESIS</t>
  </si>
  <si>
    <t>U+1E8E</t>
  </si>
  <si>
    <t>Ẏ</t>
  </si>
  <si>
    <t>LATIN CAPITAL LETTER Y WITH DOT ABOVE</t>
  </si>
  <si>
    <t>U+1E8F</t>
  </si>
  <si>
    <t>ẏ</t>
  </si>
  <si>
    <t>LATIN SMALL LETTER Y WITH DOT ABOVE</t>
  </si>
  <si>
    <t>U+1E90</t>
  </si>
  <si>
    <t>Ẑ</t>
  </si>
  <si>
    <t>LATIN CAPITAL LETTER Z WITH CIRCUMFLEX</t>
  </si>
  <si>
    <t>U+1E91</t>
  </si>
  <si>
    <t>ẑ</t>
  </si>
  <si>
    <t>LATIN SMALL LETTER Z WITH CIRCUMFLEX</t>
  </si>
  <si>
    <t>U+1E92</t>
  </si>
  <si>
    <t>Ẓ</t>
  </si>
  <si>
    <t>LATIN CAPITAL LETTER Z WITH DOT BELOW</t>
  </si>
  <si>
    <t>U+1E93</t>
  </si>
  <si>
    <t>ẓ</t>
  </si>
  <si>
    <t>LATIN SMALL LETTER Z WITH DOT BELOW</t>
  </si>
  <si>
    <t>U+1E94</t>
  </si>
  <si>
    <t>Ẕ</t>
  </si>
  <si>
    <t>LATIN CAPITAL LETTER Z WITH LINE BELOW</t>
  </si>
  <si>
    <t>U+1E95</t>
  </si>
  <si>
    <t>ẕ</t>
  </si>
  <si>
    <t>LATIN SMALL LETTER Z WITH LINE BELOW</t>
  </si>
  <si>
    <t>U+1E96</t>
  </si>
  <si>
    <t>ẖ</t>
  </si>
  <si>
    <t>LATIN SMALL LETTER H WITH LINE BELOW</t>
  </si>
  <si>
    <t>U+1E97</t>
  </si>
  <si>
    <t>ẗ</t>
  </si>
  <si>
    <t>LATIN SMALL LETTER T WITH DIAERESIS</t>
  </si>
  <si>
    <t>U+1E98</t>
  </si>
  <si>
    <t>ẘ</t>
  </si>
  <si>
    <t>LATIN SMALL LETTER W WITH RING ABOVE</t>
  </si>
  <si>
    <t>U+1E99</t>
  </si>
  <si>
    <t>ẙ</t>
  </si>
  <si>
    <t>LATIN SMALL LETTER Y WITH RING ABOVE</t>
  </si>
  <si>
    <t>U+1E9A</t>
  </si>
  <si>
    <t>ẚ</t>
  </si>
  <si>
    <t>LATIN SMALL LETTER A WITH RIGHT HALF RING</t>
  </si>
  <si>
    <t>U+1E9B</t>
  </si>
  <si>
    <t>ẛ</t>
  </si>
  <si>
    <t>LATIN SMALL LETTER LONG S WITH DOT ABOVE</t>
  </si>
  <si>
    <t>U+1EA0</t>
  </si>
  <si>
    <t>Ạ</t>
  </si>
  <si>
    <t>LATIN CAPITAL LETTER A WITH DOT BELOW</t>
  </si>
  <si>
    <t>U+1EA1</t>
  </si>
  <si>
    <t>ạ</t>
  </si>
  <si>
    <t>LATIN SMALL LETTER A WITH DOT BELOW</t>
  </si>
  <si>
    <t>U+1EA2</t>
  </si>
  <si>
    <t>Ả</t>
  </si>
  <si>
    <t>LATIN CAPITAL LETTER A WITH HOOK ABOVE</t>
  </si>
  <si>
    <t>U+1EA3</t>
  </si>
  <si>
    <t>ả</t>
  </si>
  <si>
    <t>LATIN SMALL LETTER A WITH HOOK ABOVE</t>
  </si>
  <si>
    <t>U+1EA4</t>
  </si>
  <si>
    <t>Ấ</t>
  </si>
  <si>
    <t>LATIN CAPITAL LETTER A WITH CIRCUMFLEX AND ACUTE</t>
  </si>
  <si>
    <t>U+1EA5</t>
  </si>
  <si>
    <t>ấ</t>
  </si>
  <si>
    <t>LATIN SMALL LETTER A WITH CIRCUMFLEX AND ACUTE</t>
  </si>
  <si>
    <t>U+1EA6</t>
  </si>
  <si>
    <t>Ầ</t>
  </si>
  <si>
    <t>LATIN CAPITAL LETTER A WITH CIRCUMFLEX AND GRAVE</t>
  </si>
  <si>
    <t>U+1EA7</t>
  </si>
  <si>
    <t>ầ</t>
  </si>
  <si>
    <t>LATIN SMALL LETTER A WITH CIRCUMFLEX AND GRAVE</t>
  </si>
  <si>
    <t>U+1EA8</t>
  </si>
  <si>
    <t>Ẩ</t>
  </si>
  <si>
    <t>LATIN CAPITAL LETTER A WITH CIRCUMFLEX AND HOOK ABOVE</t>
  </si>
  <si>
    <t>U+1EA9</t>
  </si>
  <si>
    <t>ẩ</t>
  </si>
  <si>
    <t>LATIN SMALL LETTER A WITH CIRCUMFLEX AND HOOK ABOVE</t>
  </si>
  <si>
    <t>U+1EAA</t>
  </si>
  <si>
    <t>Ẫ</t>
  </si>
  <si>
    <t>LATIN CAPITAL LETTER A WITH CIRCUMFLEX AND TILDE</t>
  </si>
  <si>
    <t>U+1EAB</t>
  </si>
  <si>
    <t>ẫ</t>
  </si>
  <si>
    <t>LATIN SMALL LETTER A WITH CIRCUMFLEX AND TILDE</t>
  </si>
  <si>
    <t>U+1EAC</t>
  </si>
  <si>
    <t>Ậ</t>
  </si>
  <si>
    <t>LATIN CAPITAL LETTER A WITH CIRCUMFLEX AND DOT BELOW</t>
  </si>
  <si>
    <t>U+1EAD</t>
  </si>
  <si>
    <t>ậ</t>
  </si>
  <si>
    <t>LATIN SMALL LETTER A WITH CIRCUMFLEX AND DOT BELOW</t>
  </si>
  <si>
    <t>U+1EAE</t>
  </si>
  <si>
    <t>Ắ</t>
  </si>
  <si>
    <t>LATIN CAPITAL LETTER A WITH BREVE AND ACUTE</t>
  </si>
  <si>
    <t>U+1EAF</t>
  </si>
  <si>
    <t>ắ</t>
  </si>
  <si>
    <t>LATIN SMALL LETTER A WITH BREVE AND ACUTE</t>
  </si>
  <si>
    <t>U+1EB0</t>
  </si>
  <si>
    <t>Ằ</t>
  </si>
  <si>
    <t>LATIN CAPITAL LETTER A WITH BREVE AND GRAVE</t>
  </si>
  <si>
    <t>U+1EB1</t>
  </si>
  <si>
    <t>ằ</t>
  </si>
  <si>
    <t>LATIN SMALL LETTER A WITH BREVE AND GRAVE</t>
  </si>
  <si>
    <t>U+1EB2</t>
  </si>
  <si>
    <t>Ẳ</t>
  </si>
  <si>
    <t>LATIN CAPITAL LETTER A WITH BREVE AND HOOK ABOVE</t>
  </si>
  <si>
    <t>U+1EB3</t>
  </si>
  <si>
    <t>ẳ</t>
  </si>
  <si>
    <t>LATIN SMALL LETTER A WITH BREVE AND HOOK ABOVE</t>
  </si>
  <si>
    <t>U+1EB4</t>
  </si>
  <si>
    <t>Ẵ</t>
  </si>
  <si>
    <t>LATIN CAPITAL LETTER A WITH BREVE AND TILDE</t>
  </si>
  <si>
    <t>U+1EB5</t>
  </si>
  <si>
    <t>ẵ</t>
  </si>
  <si>
    <t>LATIN SMALL LETTER A WITH BREVE AND TILDE</t>
  </si>
  <si>
    <t>U+1EB6</t>
  </si>
  <si>
    <t>Ặ</t>
  </si>
  <si>
    <t>LATIN CAPITAL LETTER A WITH BREVE AND DOT BELOW</t>
  </si>
  <si>
    <t>U+1EB7</t>
  </si>
  <si>
    <t>ặ</t>
  </si>
  <si>
    <t>LATIN SMALL LETTER A WITH BREVE AND DOT BELOW</t>
  </si>
  <si>
    <t>U+1EB8</t>
  </si>
  <si>
    <t>Ẹ</t>
  </si>
  <si>
    <t>LATIN CAPITAL LETTER E WITH DOT BELOW</t>
  </si>
  <si>
    <t>U+1EB9</t>
  </si>
  <si>
    <t>ẹ</t>
  </si>
  <si>
    <t>LATIN SMALL LETTER E WITH DOT BELOW</t>
  </si>
  <si>
    <t>U+1EBA</t>
  </si>
  <si>
    <t>Ẻ</t>
  </si>
  <si>
    <t>LATIN CAPITAL LETTER E WITH HOOK ABOVE</t>
  </si>
  <si>
    <t>U+1EBB</t>
  </si>
  <si>
    <t>ẻ</t>
  </si>
  <si>
    <t>LATIN SMALL LETTER E WITH HOOK ABOVE</t>
  </si>
  <si>
    <t>U+1EBC</t>
  </si>
  <si>
    <t>Ẽ</t>
  </si>
  <si>
    <t>LATIN CAPITAL LETTER E WITH TILDE</t>
  </si>
  <si>
    <t>U+1EBD</t>
  </si>
  <si>
    <t>ẽ</t>
  </si>
  <si>
    <t>LATIN SMALL LETTER E WITH TILDE</t>
  </si>
  <si>
    <t>U+1EBE</t>
  </si>
  <si>
    <t>Ế</t>
  </si>
  <si>
    <t>LATIN CAPITAL LETTER E WITH CIRCUMFLEX AND ACUTE</t>
  </si>
  <si>
    <t>U+1EBF</t>
  </si>
  <si>
    <t>ế</t>
  </si>
  <si>
    <t>LATIN SMALL LETTER E WITH CIRCUMFLEX AND ACUTE</t>
  </si>
  <si>
    <t>U+1EC0</t>
  </si>
  <si>
    <t>Ề</t>
  </si>
  <si>
    <t>LATIN CAPITAL LETTER E WITH CIRCUMFLEX AND GRAVE</t>
  </si>
  <si>
    <t>U+1EC1</t>
  </si>
  <si>
    <t>ề</t>
  </si>
  <si>
    <t>LATIN SMALL LETTER E WITH CIRCUMFLEX AND GRAVE</t>
  </si>
  <si>
    <t>U+1EC2</t>
  </si>
  <si>
    <t>Ể</t>
  </si>
  <si>
    <t>LATIN CAPITAL LETTER E WITH CIRCUMFLEX AND HOOK ABOVE</t>
  </si>
  <si>
    <t>U+1EC3</t>
  </si>
  <si>
    <t>ể</t>
  </si>
  <si>
    <t>LATIN SMALL LETTER E WITH CIRCUMFLEX AND HOOK ABOVE</t>
  </si>
  <si>
    <t>U+1EC4</t>
  </si>
  <si>
    <t>Ễ</t>
  </si>
  <si>
    <t>LATIN CAPITAL LETTER E WITH CIRCUMFLEX AND TILDE</t>
  </si>
  <si>
    <t>U+1EC5</t>
  </si>
  <si>
    <t>ễ</t>
  </si>
  <si>
    <t>LATIN SMALL LETTER E WITH CIRCUMFLEX AND TILDE</t>
  </si>
  <si>
    <t>U+1EC6</t>
  </si>
  <si>
    <t>Ệ</t>
  </si>
  <si>
    <t>LATIN CAPITAL LETTER E WITH CIRCUMFLEX AND DOT BELOW</t>
  </si>
  <si>
    <t>U+1EC7</t>
  </si>
  <si>
    <t>ệ</t>
  </si>
  <si>
    <t>LATIN SMALL LETTER E WITH CIRCUMFLEX AND DOT BELOW</t>
  </si>
  <si>
    <t>U+1EC8</t>
  </si>
  <si>
    <t>Ỉ</t>
  </si>
  <si>
    <t>LATIN CAPITAL LETTER I WITH HOOK ABOVE</t>
  </si>
  <si>
    <t>U+1EC9</t>
  </si>
  <si>
    <t>ỉ</t>
  </si>
  <si>
    <t>LATIN SMALL LETTER I WITH HOOK ABOVE</t>
  </si>
  <si>
    <t>U+1ECA</t>
  </si>
  <si>
    <t>Ị</t>
  </si>
  <si>
    <t>LATIN CAPITAL LETTER I WITH DOT BELOW</t>
  </si>
  <si>
    <t>U+1ECB</t>
  </si>
  <si>
    <t>ị</t>
  </si>
  <si>
    <t>LATIN SMALL LETTER I WITH DOT BELOW</t>
  </si>
  <si>
    <t>U+1ECC</t>
  </si>
  <si>
    <t>Ọ</t>
  </si>
  <si>
    <t>LATIN CAPITAL LETTER O WITH DOT BELOW</t>
  </si>
  <si>
    <t>U+1ECD</t>
  </si>
  <si>
    <t>ọ</t>
  </si>
  <si>
    <t>LATIN SMALL LETTER O WITH DOT BELOW</t>
  </si>
  <si>
    <t>U+1ECE</t>
  </si>
  <si>
    <t>Ỏ</t>
  </si>
  <si>
    <t>LATIN CAPITAL LETTER O WITH HOOK ABOVE</t>
  </si>
  <si>
    <t>U+1ECF</t>
  </si>
  <si>
    <t>ỏ</t>
  </si>
  <si>
    <t>LATIN SMALL LETTER O WITH HOOK ABOVE</t>
  </si>
  <si>
    <t>U+1ED0</t>
  </si>
  <si>
    <t>Ố</t>
  </si>
  <si>
    <t>LATIN CAPITAL LETTER O WITH CIRCUMFLEX AND ACUTE</t>
  </si>
  <si>
    <t>U+1ED1</t>
  </si>
  <si>
    <t>ố</t>
  </si>
  <si>
    <t>LATIN SMALL LETTER O WITH CIRCUMFLEX AND ACUTE</t>
  </si>
  <si>
    <t>U+1ED2</t>
  </si>
  <si>
    <t>Ồ</t>
  </si>
  <si>
    <t>LATIN CAPITAL LETTER O WITH CIRCUMFLEX AND GRAVE</t>
  </si>
  <si>
    <t>U+1ED3</t>
  </si>
  <si>
    <t>ồ</t>
  </si>
  <si>
    <t>LATIN SMALL LETTER O WITH CIRCUMFLEX AND GRAVE</t>
  </si>
  <si>
    <t>U+1ED4</t>
  </si>
  <si>
    <t>Ổ</t>
  </si>
  <si>
    <t>LATIN CAPITAL LETTER O WITH CIRCUMFLEX AND HOOK ABOVE</t>
  </si>
  <si>
    <t>U+1ED5</t>
  </si>
  <si>
    <t>ổ</t>
  </si>
  <si>
    <t>LATIN SMALL LETTER O WITH CIRCUMFLEX AND HOOK ABOVE</t>
  </si>
  <si>
    <t>U+1ED6</t>
  </si>
  <si>
    <t>Ỗ</t>
  </si>
  <si>
    <t>LATIN CAPITAL LETTER O WITH CIRCUMFLEX AND TILDE</t>
  </si>
  <si>
    <t>U+1ED7</t>
  </si>
  <si>
    <t>ỗ</t>
  </si>
  <si>
    <t>LATIN SMALL LETTER O WITH CIRCUMFLEX AND TILDE</t>
  </si>
  <si>
    <t>U+1ED8</t>
  </si>
  <si>
    <t>Ộ</t>
  </si>
  <si>
    <t>LATIN CAPITAL LETTER O WITH CIRCUMFLEX AND DOT BELOW</t>
  </si>
  <si>
    <t>U+1ED9</t>
  </si>
  <si>
    <t>ộ</t>
  </si>
  <si>
    <t>LATIN SMALL LETTER O WITH CIRCUMFLEX AND DOT BELOW</t>
  </si>
  <si>
    <t>U+1EDA</t>
  </si>
  <si>
    <t>Ớ</t>
  </si>
  <si>
    <t>LATIN CAPITAL LETTER O WITH HORN AND ACUTE</t>
  </si>
  <si>
    <t>U+1EDB</t>
  </si>
  <si>
    <t>ớ</t>
  </si>
  <si>
    <t>LATIN SMALL LETTER O WITH HORN AND ACUTE</t>
  </si>
  <si>
    <t>U+1EDC</t>
  </si>
  <si>
    <t>Ờ</t>
  </si>
  <si>
    <t>LATIN CAPITAL LETTER O WITH HORN AND GRAVE</t>
  </si>
  <si>
    <t>U+1EDD</t>
  </si>
  <si>
    <t>ờ</t>
  </si>
  <si>
    <t>LATIN SMALL LETTER O WITH HORN AND GRAVE</t>
  </si>
  <si>
    <t>U+1EDE</t>
  </si>
  <si>
    <t>Ở</t>
  </si>
  <si>
    <t>LATIN CAPITAL LETTER O WITH HORN AND HOOK ABOVE</t>
  </si>
  <si>
    <t>U+1EDF</t>
  </si>
  <si>
    <t>ở</t>
  </si>
  <si>
    <t>LATIN SMALL LETTER O WITH HORN AND HOOK ABOVE</t>
  </si>
  <si>
    <t>U+1EE0</t>
  </si>
  <si>
    <t>Ỡ</t>
  </si>
  <si>
    <t>LATIN CAPITAL LETTER O WITH HORN AND TILDE</t>
  </si>
  <si>
    <t>U+1EE1</t>
  </si>
  <si>
    <t>ỡ</t>
  </si>
  <si>
    <t>LATIN SMALL LETTER O WITH HORN AND TILDE</t>
  </si>
  <si>
    <t>U+1EE2</t>
  </si>
  <si>
    <t>Ợ</t>
  </si>
  <si>
    <t>LATIN CAPITAL LETTER O WITH HORN AND DOT BELOW</t>
  </si>
  <si>
    <t>U+1EE3</t>
  </si>
  <si>
    <t>ợ</t>
  </si>
  <si>
    <t>LATIN SMALL LETTER O WITH HORN AND DOT BELOW</t>
  </si>
  <si>
    <t>U+1EE4</t>
  </si>
  <si>
    <t>Ụ</t>
  </si>
  <si>
    <t>LATIN CAPITAL LETTER U WITH DOT BELOW</t>
  </si>
  <si>
    <t>U+1EE5</t>
  </si>
  <si>
    <t>ụ</t>
  </si>
  <si>
    <t>LATIN SMALL LETTER U WITH DOT BELOW</t>
  </si>
  <si>
    <t>U+1EE6</t>
  </si>
  <si>
    <t>Ủ</t>
  </si>
  <si>
    <t>LATIN CAPITAL LETTER U WITH HOOK ABOVE</t>
  </si>
  <si>
    <t>U+1EE7</t>
  </si>
  <si>
    <t>ủ</t>
  </si>
  <si>
    <t>LATIN SMALL LETTER U WITH HOOK ABOVE</t>
  </si>
  <si>
    <t>U+1EE8</t>
  </si>
  <si>
    <t>Ứ</t>
  </si>
  <si>
    <t>LATIN CAPITAL LETTER U WITH HORN AND ACUTE</t>
  </si>
  <si>
    <t>U+1EE9</t>
  </si>
  <si>
    <t>ứ</t>
  </si>
  <si>
    <t>LATIN SMALL LETTER U WITH HORN AND ACUTE</t>
  </si>
  <si>
    <t>U+1EEA</t>
  </si>
  <si>
    <t>Ừ</t>
  </si>
  <si>
    <t>LATIN CAPITAL LETTER U WITH HORN AND GRAVE</t>
  </si>
  <si>
    <t>U+1EEB</t>
  </si>
  <si>
    <t>ừ</t>
  </si>
  <si>
    <t>LATIN SMALL LETTER U WITH HORN AND GRAVE</t>
  </si>
  <si>
    <t>U+1EEC</t>
  </si>
  <si>
    <t>Ử</t>
  </si>
  <si>
    <t>LATIN CAPITAL LETTER U WITH HORN AND HOOK ABOVE</t>
  </si>
  <si>
    <t>U+1EED</t>
  </si>
  <si>
    <t>ử</t>
  </si>
  <si>
    <t>LATIN SMALL LETTER U WITH HORN AND HOOK ABOVE</t>
  </si>
  <si>
    <t>U+1EEE</t>
  </si>
  <si>
    <t>Ữ</t>
  </si>
  <si>
    <t>LATIN CAPITAL LETTER U WITH HORN AND TILDE</t>
  </si>
  <si>
    <t>U+1EEF</t>
  </si>
  <si>
    <t>ữ</t>
  </si>
  <si>
    <t>LATIN SMALL LETTER U WITH HORN AND TILDE</t>
  </si>
  <si>
    <t>U+1EF0</t>
  </si>
  <si>
    <t>Ự</t>
  </si>
  <si>
    <t>LATIN CAPITAL LETTER U WITH HORN AND DOT BELOW</t>
  </si>
  <si>
    <t>U+1EF1</t>
  </si>
  <si>
    <t>ự</t>
  </si>
  <si>
    <t>LATIN SMALL LETTER U WITH HORN AND DOT BELOW</t>
  </si>
  <si>
    <t>U+1EF2</t>
  </si>
  <si>
    <t>Ỳ</t>
  </si>
  <si>
    <t>LATIN CAPITAL LETTER Y WITH GRAVE</t>
  </si>
  <si>
    <t>U+1EF3</t>
  </si>
  <si>
    <t>ỳ</t>
  </si>
  <si>
    <t>LATIN SMALL LETTER Y WITH GRAVE</t>
  </si>
  <si>
    <t>U+1EF4</t>
  </si>
  <si>
    <t>Ỵ</t>
  </si>
  <si>
    <t>LATIN CAPITAL LETTER Y WITH DOT BELOW</t>
  </si>
  <si>
    <t>U+1EF5</t>
  </si>
  <si>
    <t>ỵ</t>
  </si>
  <si>
    <t>LATIN SMALL LETTER Y WITH DOT BELOW</t>
  </si>
  <si>
    <t>U+1EF6</t>
  </si>
  <si>
    <t>Ỷ</t>
  </si>
  <si>
    <t>LATIN CAPITAL LETTER Y WITH HOOK ABOVE</t>
  </si>
  <si>
    <t>U+1EF7</t>
  </si>
  <si>
    <t>ỷ</t>
  </si>
  <si>
    <t>LATIN SMALL LETTER Y WITH HOOK ABOVE</t>
  </si>
  <si>
    <t>U+1EF8</t>
  </si>
  <si>
    <t>Ỹ</t>
  </si>
  <si>
    <t>LATIN CAPITAL LETTER Y WITH TILDE</t>
  </si>
  <si>
    <t>U+1EF9</t>
  </si>
  <si>
    <t>ỹ</t>
  </si>
  <si>
    <t>LATIN SMALL LETTER Y WITH TILDE</t>
  </si>
  <si>
    <t>U+2010</t>
  </si>
  <si>
    <t>‐</t>
  </si>
  <si>
    <t>HYPHEN</t>
  </si>
  <si>
    <t>U+2011</t>
  </si>
  <si>
    <t>‑</t>
  </si>
  <si>
    <t>NON-BREAKING HYPHEN</t>
  </si>
  <si>
    <t>U+2012</t>
  </si>
  <si>
    <t>‒</t>
  </si>
  <si>
    <t>FIGURE DASH</t>
  </si>
  <si>
    <t>U+2013</t>
  </si>
  <si>
    <t>–</t>
  </si>
  <si>
    <t>EN DASH</t>
  </si>
  <si>
    <t>U+2014</t>
  </si>
  <si>
    <t>—</t>
  </si>
  <si>
    <t>EM DASH</t>
  </si>
  <si>
    <t>U+2015</t>
  </si>
  <si>
    <t>―</t>
  </si>
  <si>
    <t>HORIZONTAL BAR</t>
  </si>
  <si>
    <t>U+2016</t>
  </si>
  <si>
    <t>‖</t>
  </si>
  <si>
    <t>DOUBLE VERTICAL LINE</t>
  </si>
  <si>
    <t>U+2017</t>
  </si>
  <si>
    <t>‗</t>
  </si>
  <si>
    <t>DOUBLE LOW LINE</t>
  </si>
  <si>
    <t>U+2018</t>
  </si>
  <si>
    <t>‘</t>
  </si>
  <si>
    <t>LEFT SINGLE QUOTATION MARK</t>
  </si>
  <si>
    <t>U+2019</t>
  </si>
  <si>
    <t>’</t>
  </si>
  <si>
    <t>RIGHT SINGLE QUOTATION MARK</t>
  </si>
  <si>
    <t>U+201A</t>
  </si>
  <si>
    <t>‚</t>
  </si>
  <si>
    <t>SINGLE LOW-9 QUOTATION MARK</t>
  </si>
  <si>
    <t>U+201B</t>
  </si>
  <si>
    <t>‛</t>
  </si>
  <si>
    <t>SINGLE HIGH-REVERSED-9 QUOTATION MARK</t>
  </si>
  <si>
    <t>U+201C</t>
  </si>
  <si>
    <t>“</t>
  </si>
  <si>
    <t>LEFT DOUBLE QUOTATION MARK</t>
  </si>
  <si>
    <t>U+201D</t>
  </si>
  <si>
    <t>”</t>
  </si>
  <si>
    <t>RIGHT DOUBLE QUOTATION MARK</t>
  </si>
  <si>
    <t>U+201E</t>
  </si>
  <si>
    <t>„</t>
  </si>
  <si>
    <t>DOUBLE LOW-9 QUOTATION MARK</t>
  </si>
  <si>
    <t>U+201F</t>
  </si>
  <si>
    <t>‟</t>
  </si>
  <si>
    <t>DOUBLE HIGH-REVERSED-9 QUOTATION MARK</t>
  </si>
  <si>
    <t>U+2020</t>
  </si>
  <si>
    <t>†</t>
  </si>
  <si>
    <t>DAGGER</t>
  </si>
  <si>
    <t>U+2021</t>
  </si>
  <si>
    <t>‡</t>
  </si>
  <si>
    <t>DOUBLE DAGGER</t>
  </si>
  <si>
    <t>U+2022</t>
  </si>
  <si>
    <t>•</t>
  </si>
  <si>
    <t>BULLET</t>
  </si>
  <si>
    <t>U+2023</t>
  </si>
  <si>
    <t>‣</t>
  </si>
  <si>
    <t>TRIANGULAR BULLET</t>
  </si>
  <si>
    <t>U+2024</t>
  </si>
  <si>
    <t>․</t>
  </si>
  <si>
    <t>ONE DOT LEADER</t>
  </si>
  <si>
    <t>U+2025</t>
  </si>
  <si>
    <t>‥</t>
  </si>
  <si>
    <t>TWO DOT LEADER</t>
  </si>
  <si>
    <t>U+2026</t>
  </si>
  <si>
    <t>…</t>
  </si>
  <si>
    <t>HORIZONTAL ELLIPSIS</t>
  </si>
  <si>
    <t>U+2027</t>
  </si>
  <si>
    <t>‧</t>
  </si>
  <si>
    <t>HYPHENATION POINT</t>
  </si>
  <si>
    <t>U+202F</t>
  </si>
  <si>
    <t> </t>
  </si>
  <si>
    <t>NARROW NO-BREAK SPACE</t>
  </si>
  <si>
    <t>U+2030</t>
  </si>
  <si>
    <t>‰</t>
  </si>
  <si>
    <t>PER MILLE SIGN</t>
  </si>
  <si>
    <t>U+2031</t>
  </si>
  <si>
    <t>‱</t>
  </si>
  <si>
    <t>PER TEN THOUSAND SIGN</t>
  </si>
  <si>
    <t>U+2032</t>
  </si>
  <si>
    <t>′</t>
  </si>
  <si>
    <t>PRIME</t>
  </si>
  <si>
    <t>U+2033</t>
  </si>
  <si>
    <t>″</t>
  </si>
  <si>
    <t>DOUBLE PRIME</t>
  </si>
  <si>
    <t>U+2034</t>
  </si>
  <si>
    <t>‴</t>
  </si>
  <si>
    <t>TRIPLE PRIME</t>
  </si>
  <si>
    <t>U+2035</t>
  </si>
  <si>
    <t>‵</t>
  </si>
  <si>
    <t>REVERSED PRIME</t>
  </si>
  <si>
    <t>U+2036</t>
  </si>
  <si>
    <t>‶</t>
  </si>
  <si>
    <t>REVERSED DOUBLE PRIME</t>
  </si>
  <si>
    <t>U+2037</t>
  </si>
  <si>
    <t>‷</t>
  </si>
  <si>
    <t>REVERSED TRIPLE PRIME</t>
  </si>
  <si>
    <t>U+2038</t>
  </si>
  <si>
    <t>‸</t>
  </si>
  <si>
    <t>CARET</t>
  </si>
  <si>
    <t>U+2039</t>
  </si>
  <si>
    <t>‹</t>
  </si>
  <si>
    <t>SINGLE LEFT-POINTING ANGLE QUOTATION MARK</t>
  </si>
  <si>
    <t>U+203A</t>
  </si>
  <si>
    <t>›</t>
  </si>
  <si>
    <t>SINGLE RIGHT-POINTING ANGLE QUOTATION MARK</t>
  </si>
  <si>
    <t>U+203B</t>
  </si>
  <si>
    <t>※</t>
  </si>
  <si>
    <t>REFERENCE MARK</t>
  </si>
  <si>
    <t>U+203C</t>
  </si>
  <si>
    <t>‼</t>
  </si>
  <si>
    <t>DOUBLE EXCLAMATION MARK</t>
  </si>
  <si>
    <t>U+203D</t>
  </si>
  <si>
    <t>‽</t>
  </si>
  <si>
    <t>INTERROBANG</t>
  </si>
  <si>
    <t>U+203E</t>
  </si>
  <si>
    <t>‾</t>
  </si>
  <si>
    <t>OVERLINE</t>
  </si>
  <si>
    <t>U+203F</t>
  </si>
  <si>
    <t>‿</t>
  </si>
  <si>
    <t>UNDERTIE</t>
  </si>
  <si>
    <t>U+2040</t>
  </si>
  <si>
    <t>⁀</t>
  </si>
  <si>
    <t>CHARACTER TIE</t>
  </si>
  <si>
    <t>U+2041</t>
  </si>
  <si>
    <t>⁁</t>
  </si>
  <si>
    <t>CARET INSERTION POINT</t>
  </si>
  <si>
    <t>U+2042</t>
  </si>
  <si>
    <t>⁂</t>
  </si>
  <si>
    <t>ASTERISM</t>
  </si>
  <si>
    <t>U+2043</t>
  </si>
  <si>
    <t>⁃</t>
  </si>
  <si>
    <t>HYPHEN BULLET</t>
  </si>
  <si>
    <t>U+2044</t>
  </si>
  <si>
    <t>⁄</t>
  </si>
  <si>
    <t>FRACTION SLASH</t>
  </si>
  <si>
    <t>U+2045</t>
  </si>
  <si>
    <t>⁅</t>
  </si>
  <si>
    <t>LEFT SQUARE BRACKET WITH QUILL</t>
  </si>
  <si>
    <t>U+2046</t>
  </si>
  <si>
    <t>⁆</t>
  </si>
  <si>
    <t>RIGHT SQUARE BRACKET WITH QUILL</t>
  </si>
  <si>
    <t>U+2057</t>
  </si>
  <si>
    <t>⁗</t>
  </si>
  <si>
    <t>QUADRUPLE PRIME</t>
  </si>
  <si>
    <t>U+2061</t>
  </si>
  <si>
    <t>⁡</t>
  </si>
  <si>
    <t>FUNCTION APPLICATION</t>
  </si>
  <si>
    <t>U+2070</t>
  </si>
  <si>
    <t>⁰</t>
  </si>
  <si>
    <t>SUPERSCRIPT ZERO</t>
  </si>
  <si>
    <t>U+2071</t>
  </si>
  <si>
    <t>ⁱ</t>
  </si>
  <si>
    <t>SUPERSCRIPT LATIN SMALL LETTER I</t>
  </si>
  <si>
    <t>U+2074</t>
  </si>
  <si>
    <t>⁴</t>
  </si>
  <si>
    <t>SUPERSCRIPT FOUR</t>
  </si>
  <si>
    <t>U+2075</t>
  </si>
  <si>
    <t>⁵</t>
  </si>
  <si>
    <t>SUPERSCRIPT FIVE</t>
  </si>
  <si>
    <t>U+2076</t>
  </si>
  <si>
    <t>⁶</t>
  </si>
  <si>
    <t>SUPERSCRIPT SIX</t>
  </si>
  <si>
    <t>U+2077</t>
  </si>
  <si>
    <t>⁷</t>
  </si>
  <si>
    <t>SUPERSCRIPT SEVEN</t>
  </si>
  <si>
    <t>U+2078</t>
  </si>
  <si>
    <t>⁸</t>
  </si>
  <si>
    <t>SUPERSCRIPT EIGHT</t>
  </si>
  <si>
    <t>U+2079</t>
  </si>
  <si>
    <t>⁹</t>
  </si>
  <si>
    <t>SUPERSCRIPT NINE</t>
  </si>
  <si>
    <t>U+207A</t>
  </si>
  <si>
    <t>⁺</t>
  </si>
  <si>
    <t>SUPERSCRIPT PLUS SIGN</t>
  </si>
  <si>
    <t>U+207B</t>
  </si>
  <si>
    <t>⁻</t>
  </si>
  <si>
    <t>SUPERSCRIPT MINUS</t>
  </si>
  <si>
    <t>U+207C</t>
  </si>
  <si>
    <t>SUPERSCRIPT EQUALS SIGN</t>
  </si>
  <si>
    <t>U+207D</t>
  </si>
  <si>
    <t>⁽</t>
  </si>
  <si>
    <t>SUPERSCRIPT LEFT PARENTHESIS</t>
  </si>
  <si>
    <t>U+207E</t>
  </si>
  <si>
    <t>⁾</t>
  </si>
  <si>
    <t>SUPERSCRIPT RIGHT PARENTHESIS</t>
  </si>
  <si>
    <t>U+207F</t>
  </si>
  <si>
    <t>SUPERSCRIPT LATIN SMALL LETTER N</t>
  </si>
  <si>
    <t>U+2080</t>
  </si>
  <si>
    <t>₀</t>
  </si>
  <si>
    <t>SUBSCRIPT ZERO</t>
  </si>
  <si>
    <t>U+2081</t>
  </si>
  <si>
    <t>₁</t>
  </si>
  <si>
    <t>SUBSCRIPT ONE</t>
  </si>
  <si>
    <t>U+2082</t>
  </si>
  <si>
    <t>₂</t>
  </si>
  <si>
    <t>SUBSCRIPT TWO</t>
  </si>
  <si>
    <t>U+2083</t>
  </si>
  <si>
    <t>₃</t>
  </si>
  <si>
    <t>SUBSCRIPT THREE</t>
  </si>
  <si>
    <t>U+2084</t>
  </si>
  <si>
    <t>₄</t>
  </si>
  <si>
    <t>SUBSCRIPT FOUR</t>
  </si>
  <si>
    <t>U+2085</t>
  </si>
  <si>
    <t>₅</t>
  </si>
  <si>
    <t>SUBSCRIPT FIVE</t>
  </si>
  <si>
    <t>U+2086</t>
  </si>
  <si>
    <t>₆</t>
  </si>
  <si>
    <t>SUBSCRIPT SIX</t>
  </si>
  <si>
    <t>U+2087</t>
  </si>
  <si>
    <t>₇</t>
  </si>
  <si>
    <t>SUBSCRIPT SEVEN</t>
  </si>
  <si>
    <t>U+2088</t>
  </si>
  <si>
    <t>₈</t>
  </si>
  <si>
    <t>SUBSCRIPT EIGHT</t>
  </si>
  <si>
    <t>U+2089</t>
  </si>
  <si>
    <t>₉</t>
  </si>
  <si>
    <t>SUBSCRIPT NINE</t>
  </si>
  <si>
    <t>U+208A</t>
  </si>
  <si>
    <t>₊</t>
  </si>
  <si>
    <t>SUBSCRIPT PLUS SIGN</t>
  </si>
  <si>
    <t>U+208B</t>
  </si>
  <si>
    <t>₋</t>
  </si>
  <si>
    <t>SUBSCRIPT MINUS</t>
  </si>
  <si>
    <t>U+208C</t>
  </si>
  <si>
    <t>₌</t>
  </si>
  <si>
    <t>SUBSCRIPT EQUALS SIGN</t>
  </si>
  <si>
    <t>U+208D</t>
  </si>
  <si>
    <t>₍</t>
  </si>
  <si>
    <t>SUBSCRIPT LEFT PARENTHESIS</t>
  </si>
  <si>
    <t>U+208E</t>
  </si>
  <si>
    <t>₎</t>
  </si>
  <si>
    <t>SUBSCRIPT RIGHT PARENTHESIS</t>
  </si>
  <si>
    <t>U+2090</t>
  </si>
  <si>
    <t>LATIN SUBSCRIPT SMALL LETTER A</t>
  </si>
  <si>
    <t>U+2091</t>
  </si>
  <si>
    <t>LATIN SUBSCRIPT SMALL LETTER E</t>
  </si>
  <si>
    <t>U+2092</t>
  </si>
  <si>
    <t>ₒ</t>
  </si>
  <si>
    <t>LATIN SUBSCRIPT SMALL LETTER O</t>
  </si>
  <si>
    <t>U+2093</t>
  </si>
  <si>
    <t>ₓ</t>
  </si>
  <si>
    <t>LATIN SUBSCRIPT SMALL LETTER X</t>
  </si>
  <si>
    <t>U+2094</t>
  </si>
  <si>
    <t>ₔ</t>
  </si>
  <si>
    <t>LATIN SUBSCRIPT SMALL LETTER SCHWA</t>
  </si>
  <si>
    <t>U+20A0</t>
  </si>
  <si>
    <t>₠</t>
  </si>
  <si>
    <t>EURO-CURRENCY SIGN</t>
  </si>
  <si>
    <t>U+20A1</t>
  </si>
  <si>
    <t>₡</t>
  </si>
  <si>
    <t>COLON SIGN</t>
  </si>
  <si>
    <t>U+20A2</t>
  </si>
  <si>
    <t>₢</t>
  </si>
  <si>
    <t>CRUZEIRO SIGN</t>
  </si>
  <si>
    <t>U+20A3</t>
  </si>
  <si>
    <t>₣</t>
  </si>
  <si>
    <t>FRENCH FRANC SIGN</t>
  </si>
  <si>
    <t>U+20A4</t>
  </si>
  <si>
    <t>₤</t>
  </si>
  <si>
    <t>LIRA SIGN</t>
  </si>
  <si>
    <t>U+20A5</t>
  </si>
  <si>
    <t>₥</t>
  </si>
  <si>
    <t>MILL SIGN</t>
  </si>
  <si>
    <t>U+20A6</t>
  </si>
  <si>
    <t>₦</t>
  </si>
  <si>
    <t>NAIRA SIGN</t>
  </si>
  <si>
    <t>U+20A7</t>
  </si>
  <si>
    <t>₧</t>
  </si>
  <si>
    <t>PESETA SIGN</t>
  </si>
  <si>
    <t>U+20A8</t>
  </si>
  <si>
    <t>₨</t>
  </si>
  <si>
    <t>RUPEE SIGN</t>
  </si>
  <si>
    <t>U+20A9</t>
  </si>
  <si>
    <t>₩</t>
  </si>
  <si>
    <t>WON SIGN</t>
  </si>
  <si>
    <t>U+20AA</t>
  </si>
  <si>
    <t>₪</t>
  </si>
  <si>
    <t>NEW SHEQEL SIGN</t>
  </si>
  <si>
    <t>U+20AB</t>
  </si>
  <si>
    <t>₫</t>
  </si>
  <si>
    <t>DONG SIGN</t>
  </si>
  <si>
    <t>U+20AC</t>
  </si>
  <si>
    <t>EURO SIGN</t>
  </si>
  <si>
    <t>U+20AD</t>
  </si>
  <si>
    <t>₭</t>
  </si>
  <si>
    <t>KIP SIGN</t>
  </si>
  <si>
    <t>U+20AE</t>
  </si>
  <si>
    <t>₮</t>
  </si>
  <si>
    <t>TUGRIK SIGN</t>
  </si>
  <si>
    <t>U+20AF</t>
  </si>
  <si>
    <t>₯</t>
  </si>
  <si>
    <t>DRACHMA SIGN</t>
  </si>
  <si>
    <t>U+20B0</t>
  </si>
  <si>
    <t>₰</t>
  </si>
  <si>
    <t>GERMAN PENNY SIGN</t>
  </si>
  <si>
    <t>U+20B1</t>
  </si>
  <si>
    <t>₱</t>
  </si>
  <si>
    <t>PESO SIGN</t>
  </si>
  <si>
    <t>U+20B2</t>
  </si>
  <si>
    <t>₲</t>
  </si>
  <si>
    <t>GUARANI SIGN</t>
  </si>
  <si>
    <t>U+20B3</t>
  </si>
  <si>
    <t>₳</t>
  </si>
  <si>
    <t>AUSTRAL SIGN</t>
  </si>
  <si>
    <t>U+20B4</t>
  </si>
  <si>
    <t>₴</t>
  </si>
  <si>
    <t>HRYVNIA SIGN</t>
  </si>
  <si>
    <t>U+20B5</t>
  </si>
  <si>
    <t>₵</t>
  </si>
  <si>
    <t>CEDI SIGN</t>
  </si>
  <si>
    <t>U+20B6</t>
  </si>
  <si>
    <t>₶</t>
  </si>
  <si>
    <t>LIVRE TOURNOIS SIGN</t>
  </si>
  <si>
    <t>U+20B7</t>
  </si>
  <si>
    <t>₷</t>
  </si>
  <si>
    <t>SPESMILO SIGN</t>
  </si>
  <si>
    <t>U+20B8</t>
  </si>
  <si>
    <t>₸</t>
  </si>
  <si>
    <t>TENGE SIGN</t>
  </si>
  <si>
    <t>U+20D2</t>
  </si>
  <si>
    <t>⃒</t>
  </si>
  <si>
    <t>COMBINING LONG VERTICAL LINE OVERLAY</t>
  </si>
  <si>
    <t>U+20D3</t>
  </si>
  <si>
    <t>⃓</t>
  </si>
  <si>
    <t>COMBINING SHORT VERTICAL LINE OVERLAY</t>
  </si>
  <si>
    <t>U+20D4</t>
  </si>
  <si>
    <t>⃔</t>
  </si>
  <si>
    <t>COMBINING ANTICLOCKWISE ARROW ABOVE</t>
  </si>
  <si>
    <t>U+20D5</t>
  </si>
  <si>
    <t>⃕</t>
  </si>
  <si>
    <t>COMBINING CLOCKWISE ARROW ABOVE</t>
  </si>
  <si>
    <t>U+20D6</t>
  </si>
  <si>
    <t>⃖</t>
  </si>
  <si>
    <t>COMBINING LEFT ARROW ABOVE</t>
  </si>
  <si>
    <t>U+20D7</t>
  </si>
  <si>
    <t>⃗</t>
  </si>
  <si>
    <t>COMBINING RIGHT ARROW ABOVE</t>
  </si>
  <si>
    <t>U+20D8</t>
  </si>
  <si>
    <t>⃘</t>
  </si>
  <si>
    <t>COMBINING RING OVERLAY</t>
  </si>
  <si>
    <t>U+20D9</t>
  </si>
  <si>
    <t>⃙</t>
  </si>
  <si>
    <t>COMBINING CLOCKWISE RING OVERLAY</t>
  </si>
  <si>
    <t>U+20DA</t>
  </si>
  <si>
    <t>⃚</t>
  </si>
  <si>
    <t>COMBINING ANTICLOCKWISE RING OVERLAY</t>
  </si>
  <si>
    <t>U+20DB</t>
  </si>
  <si>
    <t>⃛</t>
  </si>
  <si>
    <t>COMBINING THREE DOTS ABOVE</t>
  </si>
  <si>
    <t>U+20DC</t>
  </si>
  <si>
    <t>⃜</t>
  </si>
  <si>
    <t>COMBINING FOUR DOTS ABOVE</t>
  </si>
  <si>
    <t>U+20DD</t>
  </si>
  <si>
    <t>⃝</t>
  </si>
  <si>
    <t>COMBINING ENCLOSING CIRCLE</t>
  </si>
  <si>
    <t>U+20DE</t>
  </si>
  <si>
    <t>⃞</t>
  </si>
  <si>
    <t>COMBINING ENCLOSING SQUARE</t>
  </si>
  <si>
    <t>U+20DF</t>
  </si>
  <si>
    <t>⃟</t>
  </si>
  <si>
    <t>COMBINING ENCLOSING DIAMOND</t>
  </si>
  <si>
    <t>U+20E0</t>
  </si>
  <si>
    <t>⃠</t>
  </si>
  <si>
    <t>COMBINING ENCLOSING CIRCLE BACKSLASH</t>
  </si>
  <si>
    <t>U+20E1</t>
  </si>
  <si>
    <t>⃡</t>
  </si>
  <si>
    <t>COMBINING LEFT RIGHT ARROW ABOVE</t>
  </si>
  <si>
    <t>U+20E2</t>
  </si>
  <si>
    <t>⃢</t>
  </si>
  <si>
    <t>COMBINING ENCLOSING SCREEN</t>
  </si>
  <si>
    <t>U+20E3</t>
  </si>
  <si>
    <t>⃣</t>
  </si>
  <si>
    <t>COMBINING ENCLOSING KEYCAP</t>
  </si>
  <si>
    <t>U+20E4</t>
  </si>
  <si>
    <t>⃤</t>
  </si>
  <si>
    <t>COMBINING ENCLOSING UPWARD POINTING TRIANGLE</t>
  </si>
  <si>
    <t>U+20E5</t>
  </si>
  <si>
    <t>⃥</t>
  </si>
  <si>
    <t>COMBINING REVERSE SOLIDUS OVERLAY</t>
  </si>
  <si>
    <t>U+20E6</t>
  </si>
  <si>
    <t>⃦</t>
  </si>
  <si>
    <t>COMBINING DOUBLE VERTICAL STROKE OVERLAY</t>
  </si>
  <si>
    <t>U+20E7</t>
  </si>
  <si>
    <t>⃧</t>
  </si>
  <si>
    <t>COMBINING ANNUITY SYMBOL</t>
  </si>
  <si>
    <t>U+20E8</t>
  </si>
  <si>
    <t>⃨</t>
  </si>
  <si>
    <t>COMBINING TRIPLE UNDERDOT</t>
  </si>
  <si>
    <t>U+20E9</t>
  </si>
  <si>
    <t>⃩</t>
  </si>
  <si>
    <t>COMBINING WIDE BRIDGE ABOVE</t>
  </si>
  <si>
    <t>U+20EA</t>
  </si>
  <si>
    <t>⃪</t>
  </si>
  <si>
    <t>COMBINING LEFTWARDS ARROW OVERLAY</t>
  </si>
  <si>
    <t>U+2100</t>
  </si>
  <si>
    <t>℀</t>
  </si>
  <si>
    <t>ACCOUNT OF</t>
  </si>
  <si>
    <t>U+2101</t>
  </si>
  <si>
    <t>℁</t>
  </si>
  <si>
    <t>ADDRESSED TO THE SUBJECT</t>
  </si>
  <si>
    <t>U+2102</t>
  </si>
  <si>
    <t>ℂ</t>
  </si>
  <si>
    <t>DOUBLE-STRUCK CAPITAL C</t>
  </si>
  <si>
    <t>U+2103</t>
  </si>
  <si>
    <t>℃</t>
  </si>
  <si>
    <t>DEGREE CELSIUS</t>
  </si>
  <si>
    <t>U+2104</t>
  </si>
  <si>
    <t>℄</t>
  </si>
  <si>
    <t>CENTRE LINE SYMBOL</t>
  </si>
  <si>
    <t>U+2105</t>
  </si>
  <si>
    <t>℅</t>
  </si>
  <si>
    <t>CARE OF</t>
  </si>
  <si>
    <t>U+2106</t>
  </si>
  <si>
    <t>℆</t>
  </si>
  <si>
    <t>CADA UNA</t>
  </si>
  <si>
    <t>U+2107</t>
  </si>
  <si>
    <t>ℇ</t>
  </si>
  <si>
    <t>EULER CONSTANT</t>
  </si>
  <si>
    <t>U+2108</t>
  </si>
  <si>
    <t>℈</t>
  </si>
  <si>
    <t>SCRUPLE</t>
  </si>
  <si>
    <t>U+2109</t>
  </si>
  <si>
    <t>℉</t>
  </si>
  <si>
    <t>DEGREE FAHRENHEIT</t>
  </si>
  <si>
    <t>U+210A</t>
  </si>
  <si>
    <t>ℊ</t>
  </si>
  <si>
    <t>SCRIPT SMALL G</t>
  </si>
  <si>
    <t>U+210B</t>
  </si>
  <si>
    <t>ℋ</t>
  </si>
  <si>
    <t>SCRIPT CAPITAL H</t>
  </si>
  <si>
    <t>U+210C</t>
  </si>
  <si>
    <t>ℌ</t>
  </si>
  <si>
    <t>BLACK-LETTER CAPITAL H</t>
  </si>
  <si>
    <t>U+210D</t>
  </si>
  <si>
    <t>ℍ</t>
  </si>
  <si>
    <t>DOUBLE-STRUCK CAPITAL H</t>
  </si>
  <si>
    <t>U+210E</t>
  </si>
  <si>
    <t>ℎ</t>
  </si>
  <si>
    <t>PLANCK CONSTANT</t>
  </si>
  <si>
    <t>U+210F</t>
  </si>
  <si>
    <t>ℏ</t>
  </si>
  <si>
    <t>PLANCK CONSTANT OVER TWO PI</t>
  </si>
  <si>
    <t>U+2110</t>
  </si>
  <si>
    <t>ℐ</t>
  </si>
  <si>
    <t>SCRIPT CAPITAL I</t>
  </si>
  <si>
    <t>U+2111</t>
  </si>
  <si>
    <t>ℑ</t>
  </si>
  <si>
    <t>BLACK-LETTER CAPITAL I</t>
  </si>
  <si>
    <t>U+2112</t>
  </si>
  <si>
    <t>ℒ</t>
  </si>
  <si>
    <t>SCRIPT CAPITAL L</t>
  </si>
  <si>
    <t>U+2113</t>
  </si>
  <si>
    <t>ℓ</t>
  </si>
  <si>
    <t>SCRIPT SMALL L</t>
  </si>
  <si>
    <t>U+2114</t>
  </si>
  <si>
    <t>℔</t>
  </si>
  <si>
    <t>L B BAR SYMBOL</t>
  </si>
  <si>
    <t>U+2115</t>
  </si>
  <si>
    <t>ℕ</t>
  </si>
  <si>
    <t>DOUBLE-STRUCK CAPITAL N</t>
  </si>
  <si>
    <t>U+2116</t>
  </si>
  <si>
    <t>№</t>
  </si>
  <si>
    <t>NUMERO SIGN</t>
  </si>
  <si>
    <t>U+2117</t>
  </si>
  <si>
    <t>℗</t>
  </si>
  <si>
    <t>SOUND RECORDING COPYRIGHT</t>
  </si>
  <si>
    <t>U+2118</t>
  </si>
  <si>
    <t>℘</t>
  </si>
  <si>
    <t>SCRIPT CAPITAL P</t>
  </si>
  <si>
    <t>U+2119</t>
  </si>
  <si>
    <t>ℙ</t>
  </si>
  <si>
    <t>DOUBLE-STRUCK CAPITAL P</t>
  </si>
  <si>
    <t>U+211A</t>
  </si>
  <si>
    <t>ℚ</t>
  </si>
  <si>
    <t>DOUBLE-STRUCK CAPITAL Q</t>
  </si>
  <si>
    <t>U+211B</t>
  </si>
  <si>
    <t>ℛ</t>
  </si>
  <si>
    <t>SCRIPT CAPITAL R</t>
  </si>
  <si>
    <t>U+211C</t>
  </si>
  <si>
    <t>ℜ</t>
  </si>
  <si>
    <t>BLACK-LETTER CAPITAL R</t>
  </si>
  <si>
    <t>U+211D</t>
  </si>
  <si>
    <t>ℝ</t>
  </si>
  <si>
    <t>DOUBLE-STRUCK CAPITAL R</t>
  </si>
  <si>
    <t>U+211E</t>
  </si>
  <si>
    <t>℞</t>
  </si>
  <si>
    <t>PRESCRIPTION TAKE</t>
  </si>
  <si>
    <t>U+211F</t>
  </si>
  <si>
    <t>℟</t>
  </si>
  <si>
    <t>RESPONSE</t>
  </si>
  <si>
    <t>U+2120</t>
  </si>
  <si>
    <t>℠</t>
  </si>
  <si>
    <t>SERVICE MARK</t>
  </si>
  <si>
    <t>U+2121</t>
  </si>
  <si>
    <t>℡</t>
  </si>
  <si>
    <t>TELEPHONE SIGN</t>
  </si>
  <si>
    <t>U+2122</t>
  </si>
  <si>
    <t>™</t>
  </si>
  <si>
    <t>TRADE MARK SIGN</t>
  </si>
  <si>
    <t>U+2123</t>
  </si>
  <si>
    <t>℣</t>
  </si>
  <si>
    <t>VERSICLE</t>
  </si>
  <si>
    <t>U+2124</t>
  </si>
  <si>
    <t>ℤ</t>
  </si>
  <si>
    <t>DOUBLE-STRUCK CAPITAL Z</t>
  </si>
  <si>
    <t>U+2125</t>
  </si>
  <si>
    <t>℥</t>
  </si>
  <si>
    <t>OUNCE SIGN</t>
  </si>
  <si>
    <t>U+2126</t>
  </si>
  <si>
    <t>Ω</t>
  </si>
  <si>
    <t>OHM SIGN</t>
  </si>
  <si>
    <t>U+2127</t>
  </si>
  <si>
    <t>℧</t>
  </si>
  <si>
    <t>INVERTED OHM SIGN</t>
  </si>
  <si>
    <t>U+2128</t>
  </si>
  <si>
    <t>ℨ</t>
  </si>
  <si>
    <t>BLACK-LETTER CAPITAL Z</t>
  </si>
  <si>
    <t>U+2129</t>
  </si>
  <si>
    <t>℩</t>
  </si>
  <si>
    <t>TURNED GREEK SMALL LETTER IOTA</t>
  </si>
  <si>
    <t>U+212A</t>
  </si>
  <si>
    <t>K</t>
  </si>
  <si>
    <t>KELVIN SIGN</t>
  </si>
  <si>
    <t>U+212B</t>
  </si>
  <si>
    <t>Å</t>
  </si>
  <si>
    <t>ANGSTROM SIGN</t>
  </si>
  <si>
    <t>U+212C</t>
  </si>
  <si>
    <t>ℬ</t>
  </si>
  <si>
    <t>SCRIPT CAPITAL B</t>
  </si>
  <si>
    <t>U+212D</t>
  </si>
  <si>
    <t>ℭ</t>
  </si>
  <si>
    <t>BLACK-LETTER CAPITAL C</t>
  </si>
  <si>
    <t>U+212E</t>
  </si>
  <si>
    <t>℮</t>
  </si>
  <si>
    <t>ESTIMATED SYMBOL</t>
  </si>
  <si>
    <t>U+212F</t>
  </si>
  <si>
    <t>ℯ</t>
  </si>
  <si>
    <t>SCRIPT SMALL E</t>
  </si>
  <si>
    <t>U+2130</t>
  </si>
  <si>
    <t>ℰ</t>
  </si>
  <si>
    <t>SCRIPT CAPITAL E</t>
  </si>
  <si>
    <t>U+2131</t>
  </si>
  <si>
    <t>ℱ</t>
  </si>
  <si>
    <t>SCRIPT CAPITAL F</t>
  </si>
  <si>
    <t>U+2132</t>
  </si>
  <si>
    <t>Ⅎ</t>
  </si>
  <si>
    <t>TURNED CAPITAL F</t>
  </si>
  <si>
    <t>U+2133</t>
  </si>
  <si>
    <t>ℳ</t>
  </si>
  <si>
    <t>SCRIPT CAPITAL M</t>
  </si>
  <si>
    <t>U+2134</t>
  </si>
  <si>
    <t>ℴ</t>
  </si>
  <si>
    <t>SCRIPT SMALL O</t>
  </si>
  <si>
    <t>U+2135</t>
  </si>
  <si>
    <t>ℵ</t>
  </si>
  <si>
    <t>ALEF SYMBOL</t>
  </si>
  <si>
    <t>U+2136</t>
  </si>
  <si>
    <t>ℶ</t>
  </si>
  <si>
    <t>BET SYMBOL</t>
  </si>
  <si>
    <t>U+2137</t>
  </si>
  <si>
    <t>ℷ</t>
  </si>
  <si>
    <t>GIMEL SYMBOL</t>
  </si>
  <si>
    <t>U+2138</t>
  </si>
  <si>
    <t>ℸ</t>
  </si>
  <si>
    <t>DALET SYMBOL</t>
  </si>
  <si>
    <t>U+2139</t>
  </si>
  <si>
    <t>ℹ</t>
  </si>
  <si>
    <t>INFORMATION SOURCE</t>
  </si>
  <si>
    <t>U+213A</t>
  </si>
  <si>
    <t>℺</t>
  </si>
  <si>
    <t>ROTATED CAPITAL Q</t>
  </si>
  <si>
    <t>U+213B</t>
  </si>
  <si>
    <t>℻</t>
  </si>
  <si>
    <t>FACSIMILE SIGN</t>
  </si>
  <si>
    <t>U+213C</t>
  </si>
  <si>
    <t>ℼ</t>
  </si>
  <si>
    <t>DOUBLE-STRUCK SMALL PI</t>
  </si>
  <si>
    <t>U+213D</t>
  </si>
  <si>
    <t>ℽ</t>
  </si>
  <si>
    <t>DOUBLE-STRUCK SMALL GAMMA</t>
  </si>
  <si>
    <t>U+213E</t>
  </si>
  <si>
    <t>ℾ</t>
  </si>
  <si>
    <t>DOUBLE-STRUCK CAPITAL GAMMA</t>
  </si>
  <si>
    <t>U+213F</t>
  </si>
  <si>
    <t>ℿ</t>
  </si>
  <si>
    <t>DOUBLE-STRUCK CAPITAL PI</t>
  </si>
  <si>
    <t>U+2140</t>
  </si>
  <si>
    <t>⅀</t>
  </si>
  <si>
    <t>DOUBLE-STRUCK N-ARY SUMMATION</t>
  </si>
  <si>
    <t>U+2141</t>
  </si>
  <si>
    <t>⅁</t>
  </si>
  <si>
    <t>TURNED SANS-SERIF CAPITAL G</t>
  </si>
  <si>
    <t>U+2142</t>
  </si>
  <si>
    <t>⅂</t>
  </si>
  <si>
    <t>TURNED SANS-SERIF CAPITAL L</t>
  </si>
  <si>
    <t>U+2143</t>
  </si>
  <si>
    <t>⅃</t>
  </si>
  <si>
    <t>REVERSED SANS-SERIF CAPITAL L</t>
  </si>
  <si>
    <t>U+2144</t>
  </si>
  <si>
    <t>⅄</t>
  </si>
  <si>
    <t>TURNED SANS-SERIF CAPITAL Y</t>
  </si>
  <si>
    <t>U+2145</t>
  </si>
  <si>
    <t>ⅅ</t>
  </si>
  <si>
    <t>DOUBLE-STRUCK ITALIC CAPITAL D</t>
  </si>
  <si>
    <t>U+2146</t>
  </si>
  <si>
    <t>ⅆ</t>
  </si>
  <si>
    <t>DOUBLE-STRUCK ITALIC SMALL D</t>
  </si>
  <si>
    <t>U+2147</t>
  </si>
  <si>
    <t>ⅇ</t>
  </si>
  <si>
    <t>DOUBLE-STRUCK ITALIC SMALL E</t>
  </si>
  <si>
    <t>U+2148</t>
  </si>
  <si>
    <t>ⅈ</t>
  </si>
  <si>
    <t>DOUBLE-STRUCK ITALIC SMALL I</t>
  </si>
  <si>
    <t>U+2149</t>
  </si>
  <si>
    <t>ⅉ</t>
  </si>
  <si>
    <t>DOUBLE-STRUCK ITALIC SMALL J</t>
  </si>
  <si>
    <t>U+214A</t>
  </si>
  <si>
    <t>⅊</t>
  </si>
  <si>
    <t>PROPERTY LINE</t>
  </si>
  <si>
    <t>U+214B</t>
  </si>
  <si>
    <t>⅋</t>
  </si>
  <si>
    <t>TURNED AMPERSAND</t>
  </si>
  <si>
    <t>U+2153</t>
  </si>
  <si>
    <t>⅓</t>
  </si>
  <si>
    <t>VULGAR FRACTION ONE THIRD</t>
  </si>
  <si>
    <t>U+2154</t>
  </si>
  <si>
    <t>⅔</t>
  </si>
  <si>
    <t>VULGAR FRACTION TWO THIRDS</t>
  </si>
  <si>
    <t>U+2155</t>
  </si>
  <si>
    <t>⅕</t>
  </si>
  <si>
    <t>VULGAR FRACTION ONE FIFTH</t>
  </si>
  <si>
    <t>U+2156</t>
  </si>
  <si>
    <t>⅖</t>
  </si>
  <si>
    <t>VULGAR FRACTION TWO FIFTHS</t>
  </si>
  <si>
    <t>U+2157</t>
  </si>
  <si>
    <t>⅗</t>
  </si>
  <si>
    <t>VULGAR FRACTION THREE FIFTHS</t>
  </si>
  <si>
    <t>U+2158</t>
  </si>
  <si>
    <t>⅘</t>
  </si>
  <si>
    <t>VULGAR FRACTION FOUR FIFTHS</t>
  </si>
  <si>
    <t>U+2159</t>
  </si>
  <si>
    <t>⅙</t>
  </si>
  <si>
    <t>VULGAR FRACTION ONE SIXTH</t>
  </si>
  <si>
    <t>U+215A</t>
  </si>
  <si>
    <t>⅚</t>
  </si>
  <si>
    <t>VULGAR FRACTION FIVE SIXTHS</t>
  </si>
  <si>
    <t>U+215B</t>
  </si>
  <si>
    <t>⅛</t>
  </si>
  <si>
    <t>VULGAR FRACTION ONE EIGHTH</t>
  </si>
  <si>
    <t>U+215C</t>
  </si>
  <si>
    <t>⅜</t>
  </si>
  <si>
    <t>VULGAR FRACTION THREE EIGHTHS</t>
  </si>
  <si>
    <t>U+215D</t>
  </si>
  <si>
    <t>⅝</t>
  </si>
  <si>
    <t>VULGAR FRACTION FIVE EIGHTHS</t>
  </si>
  <si>
    <t>U+215E</t>
  </si>
  <si>
    <t>⅞</t>
  </si>
  <si>
    <t>VULGAR FRACTION SEVEN EIGHTHS</t>
  </si>
  <si>
    <t>U+215F</t>
  </si>
  <si>
    <t>⅟</t>
  </si>
  <si>
    <t>FRACTION NUMERATOR ONE</t>
  </si>
  <si>
    <t>U+2160</t>
  </si>
  <si>
    <t>Ⅰ</t>
  </si>
  <si>
    <t>ROMAN NUMERAL ONE</t>
  </si>
  <si>
    <t>U+2161</t>
  </si>
  <si>
    <t>Ⅱ</t>
  </si>
  <si>
    <t>ROMAN NUMERAL TWO</t>
  </si>
  <si>
    <t>U+2162</t>
  </si>
  <si>
    <t>Ⅲ</t>
  </si>
  <si>
    <t>ROMAN NUMERAL THREE</t>
  </si>
  <si>
    <t>U+2163</t>
  </si>
  <si>
    <t>Ⅳ</t>
  </si>
  <si>
    <t>ROMAN NUMERAL FOUR</t>
  </si>
  <si>
    <t>U+2164</t>
  </si>
  <si>
    <t>Ⅴ</t>
  </si>
  <si>
    <t>ROMAN NUMERAL FIVE</t>
  </si>
  <si>
    <t>U+2165</t>
  </si>
  <si>
    <t>Ⅵ</t>
  </si>
  <si>
    <t>ROMAN NUMERAL SIX</t>
  </si>
  <si>
    <t>U+2166</t>
  </si>
  <si>
    <t>Ⅶ</t>
  </si>
  <si>
    <t>ROMAN NUMERAL SEVEN</t>
  </si>
  <si>
    <t>U+2167</t>
  </si>
  <si>
    <t>Ⅷ</t>
  </si>
  <si>
    <t>ROMAN NUMERAL EIGHT</t>
  </si>
  <si>
    <t>U+2168</t>
  </si>
  <si>
    <t>Ⅸ</t>
  </si>
  <si>
    <t>ROMAN NUMERAL NINE</t>
  </si>
  <si>
    <t>U+2169</t>
  </si>
  <si>
    <t>Ⅹ</t>
  </si>
  <si>
    <t>ROMAN NUMERAL TEN</t>
  </si>
  <si>
    <t>U+216A</t>
  </si>
  <si>
    <t>Ⅺ</t>
  </si>
  <si>
    <t>ROMAN NUMERAL ELEVEN</t>
  </si>
  <si>
    <t>U+216B</t>
  </si>
  <si>
    <t>Ⅻ</t>
  </si>
  <si>
    <t>ROMAN NUMERAL TWELVE</t>
  </si>
  <si>
    <t>U+216C</t>
  </si>
  <si>
    <t>Ⅼ</t>
  </si>
  <si>
    <t>ROMAN NUMERAL FIFTY</t>
  </si>
  <si>
    <t>U+216D</t>
  </si>
  <si>
    <t>Ⅽ</t>
  </si>
  <si>
    <t>ROMAN NUMERAL ONE HUNDRED</t>
  </si>
  <si>
    <t>U+216E</t>
  </si>
  <si>
    <t>Ⅾ</t>
  </si>
  <si>
    <t>ROMAN NUMERAL FIVE HUNDRED</t>
  </si>
  <si>
    <t>U+216F</t>
  </si>
  <si>
    <t>Ⅿ</t>
  </si>
  <si>
    <t>ROMAN NUMERAL ONE THOUSAND</t>
  </si>
  <si>
    <t>U+2170</t>
  </si>
  <si>
    <t>ⅰ</t>
  </si>
  <si>
    <t>SMALL ROMAN NUMERAL ONE</t>
  </si>
  <si>
    <t>U+2171</t>
  </si>
  <si>
    <t>ⅱ</t>
  </si>
  <si>
    <t>SMALL ROMAN NUMERAL TWO</t>
  </si>
  <si>
    <t>U+2172</t>
  </si>
  <si>
    <t>ⅲ</t>
  </si>
  <si>
    <t>SMALL ROMAN NUMERAL THREE</t>
  </si>
  <si>
    <t>U+2173</t>
  </si>
  <si>
    <t>ⅳ</t>
  </si>
  <si>
    <t>SMALL ROMAN NUMERAL FOUR</t>
  </si>
  <si>
    <t>U+2174</t>
  </si>
  <si>
    <t>ⅴ</t>
  </si>
  <si>
    <t>SMALL ROMAN NUMERAL FIVE</t>
  </si>
  <si>
    <t>U+2175</t>
  </si>
  <si>
    <t>ⅵ</t>
  </si>
  <si>
    <t>SMALL ROMAN NUMERAL SIX</t>
  </si>
  <si>
    <t>U+2176</t>
  </si>
  <si>
    <t>ⅶ</t>
  </si>
  <si>
    <t>SMALL ROMAN NUMERAL SEVEN</t>
  </si>
  <si>
    <t>U+2177</t>
  </si>
  <si>
    <t>ⅷ</t>
  </si>
  <si>
    <t>SMALL ROMAN NUMERAL EIGHT</t>
  </si>
  <si>
    <t>U+2178</t>
  </si>
  <si>
    <t>ⅸ</t>
  </si>
  <si>
    <t>SMALL ROMAN NUMERAL NINE</t>
  </si>
  <si>
    <t>U+2179</t>
  </si>
  <si>
    <t>ⅹ</t>
  </si>
  <si>
    <t>SMALL ROMAN NUMERAL TEN</t>
  </si>
  <si>
    <t>U+217A</t>
  </si>
  <si>
    <t>ⅺ</t>
  </si>
  <si>
    <t>SMALL ROMAN NUMERAL ELEVEN</t>
  </si>
  <si>
    <t>U+217B</t>
  </si>
  <si>
    <t>ⅻ</t>
  </si>
  <si>
    <t>SMALL ROMAN NUMERAL TWELVE</t>
  </si>
  <si>
    <t>U+217C</t>
  </si>
  <si>
    <t>ⅼ</t>
  </si>
  <si>
    <t>SMALL ROMAN NUMERAL FIFTY</t>
  </si>
  <si>
    <t>U+217D</t>
  </si>
  <si>
    <t>ⅽ</t>
  </si>
  <si>
    <t>SMALL ROMAN NUMERAL ONE HUNDRED</t>
  </si>
  <si>
    <t>U+217E</t>
  </si>
  <si>
    <t>ⅾ</t>
  </si>
  <si>
    <t>SMALL ROMAN NUMERAL FIVE HUNDRED</t>
  </si>
  <si>
    <t>U+217F</t>
  </si>
  <si>
    <t>ⅿ</t>
  </si>
  <si>
    <t>SMALL ROMAN NUMERAL ONE THOUSAND</t>
  </si>
  <si>
    <t>U+2180</t>
  </si>
  <si>
    <t>ↀ</t>
  </si>
  <si>
    <t>ROMAN NUMERAL ONE THOUSAND C D</t>
  </si>
  <si>
    <t>U+2181</t>
  </si>
  <si>
    <t>ↁ</t>
  </si>
  <si>
    <t>ROMAN NUMERAL FIVE THOUSAND</t>
  </si>
  <si>
    <t>U+2182</t>
  </si>
  <si>
    <t>ↂ</t>
  </si>
  <si>
    <t>ROMAN NUMERAL TEN THOUSAND</t>
  </si>
  <si>
    <t>U+2190</t>
  </si>
  <si>
    <t>←</t>
  </si>
  <si>
    <t>LEFTWARDS ARROW</t>
  </si>
  <si>
    <t>U+2191</t>
  </si>
  <si>
    <t>↑</t>
  </si>
  <si>
    <t>UPWARDS ARROW</t>
  </si>
  <si>
    <t>U+2192</t>
  </si>
  <si>
    <t>→</t>
  </si>
  <si>
    <t>RIGHTWARDS ARROW</t>
  </si>
  <si>
    <t>U+2193</t>
  </si>
  <si>
    <t>↓</t>
  </si>
  <si>
    <t>DOWNWARDS ARROW</t>
  </si>
  <si>
    <t>U+2194</t>
  </si>
  <si>
    <t>↔</t>
  </si>
  <si>
    <t>LEFT RIGHT ARROW</t>
  </si>
  <si>
    <t>U+2195</t>
  </si>
  <si>
    <t>↕</t>
  </si>
  <si>
    <t>UP DOWN ARROW</t>
  </si>
  <si>
    <t>U+2196</t>
  </si>
  <si>
    <t>↖</t>
  </si>
  <si>
    <t>NORTH WEST ARROW</t>
  </si>
  <si>
    <t>U+2197</t>
  </si>
  <si>
    <t>↗</t>
  </si>
  <si>
    <t>NORTH EAST ARROW</t>
  </si>
  <si>
    <t>U+2198</t>
  </si>
  <si>
    <t>↘</t>
  </si>
  <si>
    <t>SOUTH EAST ARROW</t>
  </si>
  <si>
    <t>U+2199</t>
  </si>
  <si>
    <t>↙</t>
  </si>
  <si>
    <t>SOUTH WEST ARROW</t>
  </si>
  <si>
    <t>U+219A</t>
  </si>
  <si>
    <t>↚</t>
  </si>
  <si>
    <t>LEFTWARDS ARROW WITH STROKE</t>
  </si>
  <si>
    <t>U+219B</t>
  </si>
  <si>
    <t>↛</t>
  </si>
  <si>
    <t>RIGHTWARDS ARROW WITH STROKE</t>
  </si>
  <si>
    <t>U+219C</t>
  </si>
  <si>
    <t>↜</t>
  </si>
  <si>
    <t>LEFTWARDS WAVE ARROW</t>
  </si>
  <si>
    <t>U+219D</t>
  </si>
  <si>
    <t>↝</t>
  </si>
  <si>
    <t>RIGHTWARDS WAVE ARROW</t>
  </si>
  <si>
    <t>U+219E</t>
  </si>
  <si>
    <t>↞</t>
  </si>
  <si>
    <t>LEFTWARDS TWO HEADED ARROW</t>
  </si>
  <si>
    <t>U+219F</t>
  </si>
  <si>
    <t>↟</t>
  </si>
  <si>
    <t>UPWARDS TWO HEADED ARROW</t>
  </si>
  <si>
    <t>U+21A0</t>
  </si>
  <si>
    <t>↠</t>
  </si>
  <si>
    <t>RIGHTWARDS TWO HEADED ARROW</t>
  </si>
  <si>
    <t>U+21A1</t>
  </si>
  <si>
    <t>↡</t>
  </si>
  <si>
    <t>DOWNWARDS TWO HEADED ARROW</t>
  </si>
  <si>
    <t>U+21A2</t>
  </si>
  <si>
    <t>↢</t>
  </si>
  <si>
    <t>LEFTWARDS ARROW WITH TAIL</t>
  </si>
  <si>
    <t>U+21A3</t>
  </si>
  <si>
    <t>↣</t>
  </si>
  <si>
    <t>RIGHTWARDS ARROW WITH TAIL</t>
  </si>
  <si>
    <t>U+21A4</t>
  </si>
  <si>
    <t>↤</t>
  </si>
  <si>
    <t>LEFTWARDS ARROW FROM BAR</t>
  </si>
  <si>
    <t>U+21A5</t>
  </si>
  <si>
    <t>↥</t>
  </si>
  <si>
    <t>UPWARDS ARROW FROM BAR</t>
  </si>
  <si>
    <t>U+21A6</t>
  </si>
  <si>
    <t>↦</t>
  </si>
  <si>
    <t>RIGHTWARDS ARROW FROM BAR</t>
  </si>
  <si>
    <t>U+21A7</t>
  </si>
  <si>
    <t>↧</t>
  </si>
  <si>
    <t>DOWNWARDS ARROW FROM BAR</t>
  </si>
  <si>
    <t>U+21A8</t>
  </si>
  <si>
    <t>↨</t>
  </si>
  <si>
    <t>UP DOWN ARROW WITH BASE</t>
  </si>
  <si>
    <t>U+21A9</t>
  </si>
  <si>
    <t>↩</t>
  </si>
  <si>
    <t>LEFTWARDS ARROW WITH HOOK</t>
  </si>
  <si>
    <t>U+21AA</t>
  </si>
  <si>
    <t>↪</t>
  </si>
  <si>
    <t>RIGHTWARDS ARROW WITH HOOK</t>
  </si>
  <si>
    <t>U+21AB</t>
  </si>
  <si>
    <t>↫</t>
  </si>
  <si>
    <t>LEFTWARDS ARROW WITH LOOP</t>
  </si>
  <si>
    <t>U+21AC</t>
  </si>
  <si>
    <t>↬</t>
  </si>
  <si>
    <t>RIGHTWARDS ARROW WITH LOOP</t>
  </si>
  <si>
    <t>U+21AD</t>
  </si>
  <si>
    <t>↭</t>
  </si>
  <si>
    <t>LEFT RIGHT WAVE ARROW</t>
  </si>
  <si>
    <t>U+21AE</t>
  </si>
  <si>
    <t>↮</t>
  </si>
  <si>
    <t>LEFT RIGHT ARROW WITH STROKE</t>
  </si>
  <si>
    <t>U+21AF</t>
  </si>
  <si>
    <t>↯</t>
  </si>
  <si>
    <t>DOWNWARDS ZIGZAG ARROW</t>
  </si>
  <si>
    <t>U+21B0</t>
  </si>
  <si>
    <t>↰</t>
  </si>
  <si>
    <t>UPWARDS ARROW WITH TIP LEFTWARDS</t>
  </si>
  <si>
    <t>U+21B1</t>
  </si>
  <si>
    <t>↱</t>
  </si>
  <si>
    <t>UPWARDS ARROW WITH TIP RIGHTWARDS</t>
  </si>
  <si>
    <t>U+21B2</t>
  </si>
  <si>
    <t>↲</t>
  </si>
  <si>
    <t>DOWNWARDS ARROW WITH TIP LEFTWARDS</t>
  </si>
  <si>
    <t>U+21B3</t>
  </si>
  <si>
    <t>↳</t>
  </si>
  <si>
    <t>DOWNWARDS ARROW WITH TIP RIGHTWARDS</t>
  </si>
  <si>
    <t>U+21B4</t>
  </si>
  <si>
    <t>↴</t>
  </si>
  <si>
    <t>RIGHTWARDS ARROW WITH CORNER DOWNWARDS</t>
  </si>
  <si>
    <t>U+21B5</t>
  </si>
  <si>
    <t>↵</t>
  </si>
  <si>
    <t>DOWNWARDS ARROW WITH CORNER LEFTWARDS</t>
  </si>
  <si>
    <t>U+21B6</t>
  </si>
  <si>
    <t>↶</t>
  </si>
  <si>
    <t>ANTICLOCKWISE TOP SEMICIRCLE ARROW</t>
  </si>
  <si>
    <t>U+21B7</t>
  </si>
  <si>
    <t>↷</t>
  </si>
  <si>
    <t>CLOCKWISE TOP SEMICIRCLE ARROW</t>
  </si>
  <si>
    <t>U+21B8</t>
  </si>
  <si>
    <t>↸</t>
  </si>
  <si>
    <t>NORTH WEST ARROW TO LONG BAR</t>
  </si>
  <si>
    <t>U+21B9</t>
  </si>
  <si>
    <t>↹</t>
  </si>
  <si>
    <t>LEFTWARDS ARROW TO BAR OVER RIGHTWARDS ARROW TO BAR</t>
  </si>
  <si>
    <t>U+21BA</t>
  </si>
  <si>
    <t>↺</t>
  </si>
  <si>
    <t>ANTICLOCKWISE OPEN CIRCLE ARROW</t>
  </si>
  <si>
    <t>U+21BB</t>
  </si>
  <si>
    <t>↻</t>
  </si>
  <si>
    <t>CLOCKWISE OPEN CIRCLE ARROW</t>
  </si>
  <si>
    <t>U+21BC</t>
  </si>
  <si>
    <t>↼</t>
  </si>
  <si>
    <t>LEFTWARDS HARPOON WITH BARB UPWARDS</t>
  </si>
  <si>
    <t>U+21BD</t>
  </si>
  <si>
    <t>↽</t>
  </si>
  <si>
    <t>LEFTWARDS HARPOON WITH BARB DOWNWARDS</t>
  </si>
  <si>
    <t>U+21BE</t>
  </si>
  <si>
    <t>↾</t>
  </si>
  <si>
    <t>UPWARDS HARPOON WITH BARB RIGHTWARDS</t>
  </si>
  <si>
    <t>U+21BF</t>
  </si>
  <si>
    <t>↿</t>
  </si>
  <si>
    <t>UPWARDS HARPOON WITH BARB LEFTWARDS</t>
  </si>
  <si>
    <t>U+21C0</t>
  </si>
  <si>
    <t>⇀</t>
  </si>
  <si>
    <t>RIGHTWARDS HARPOON WITH BARB UPWARDS</t>
  </si>
  <si>
    <t>U+21C1</t>
  </si>
  <si>
    <t>⇁</t>
  </si>
  <si>
    <t>RIGHTWARDS HARPOON WITH BARB DOWNWARDS</t>
  </si>
  <si>
    <t>U+21C2</t>
  </si>
  <si>
    <t>⇂</t>
  </si>
  <si>
    <t>DOWNWARDS HARPOON WITH BARB RIGHTWARDS</t>
  </si>
  <si>
    <t>U+21C3</t>
  </si>
  <si>
    <t>⇃</t>
  </si>
  <si>
    <t>DOWNWARDS HARPOON WITH BARB LEFTWARDS</t>
  </si>
  <si>
    <t>U+21C4</t>
  </si>
  <si>
    <t>⇄</t>
  </si>
  <si>
    <t>RIGHTWARDS ARROW OVER LEFTWARDS ARROW</t>
  </si>
  <si>
    <t>U+21C5</t>
  </si>
  <si>
    <t>⇅</t>
  </si>
  <si>
    <t>UPWARDS ARROW LEFTWARDS OF DOWNWARDS ARROW</t>
  </si>
  <si>
    <t>U+21C6</t>
  </si>
  <si>
    <t>⇆</t>
  </si>
  <si>
    <t>LEFTWARDS ARROW OVER RIGHTWARDS ARROW</t>
  </si>
  <si>
    <t>U+21C7</t>
  </si>
  <si>
    <t>⇇</t>
  </si>
  <si>
    <t>LEFTWARDS PAIRED ARROWS</t>
  </si>
  <si>
    <t>U+21C8</t>
  </si>
  <si>
    <t>⇈</t>
  </si>
  <si>
    <t>UPWARDS PAIRED ARROWS</t>
  </si>
  <si>
    <t>U+21C9</t>
  </si>
  <si>
    <t>⇉</t>
  </si>
  <si>
    <t>RIGHTWARDS PAIRED ARROWS</t>
  </si>
  <si>
    <t>U+21CA</t>
  </si>
  <si>
    <t>⇊</t>
  </si>
  <si>
    <t>DOWNWARDS PAIRED ARROWS</t>
  </si>
  <si>
    <t>U+21CB</t>
  </si>
  <si>
    <t>⇋</t>
  </si>
  <si>
    <t>LEFTWARDS HARPOON OVER RIGHTWARDS HARPOON</t>
  </si>
  <si>
    <t>U+21CC</t>
  </si>
  <si>
    <t>⇌</t>
  </si>
  <si>
    <t>RIGHTWARDS HARPOON OVER LEFTWARDS HARPOON</t>
  </si>
  <si>
    <t>U+21CD</t>
  </si>
  <si>
    <t>⇍</t>
  </si>
  <si>
    <t>LEFTWARDS DOUBLE ARROW WITH STROKE</t>
  </si>
  <si>
    <t>U+21CE</t>
  </si>
  <si>
    <t>⇎</t>
  </si>
  <si>
    <t>LEFT RIGHT DOUBLE ARROW WITH STROKE</t>
  </si>
  <si>
    <t>U+21CF</t>
  </si>
  <si>
    <t>⇏</t>
  </si>
  <si>
    <t>RIGHTWARDS DOUBLE ARROW WITH STROKE</t>
  </si>
  <si>
    <t>U+21D0</t>
  </si>
  <si>
    <t>⇐</t>
  </si>
  <si>
    <t>LEFTWARDS DOUBLE ARROW</t>
  </si>
  <si>
    <t>U+21D1</t>
  </si>
  <si>
    <t>⇑</t>
  </si>
  <si>
    <t>UPWARDS DOUBLE ARROW</t>
  </si>
  <si>
    <t>U+21D2</t>
  </si>
  <si>
    <t>⇒</t>
  </si>
  <si>
    <t>RIGHTWARDS DOUBLE ARROW</t>
  </si>
  <si>
    <t>U+21D3</t>
  </si>
  <si>
    <t>⇓</t>
  </si>
  <si>
    <t>DOWNWARDS DOUBLE ARROW</t>
  </si>
  <si>
    <t>U+21D4</t>
  </si>
  <si>
    <t>⇔</t>
  </si>
  <si>
    <t>LEFT RIGHT DOUBLE ARROW</t>
  </si>
  <si>
    <t>U+21D5</t>
  </si>
  <si>
    <t>⇕</t>
  </si>
  <si>
    <t>UP DOWN DOUBLE ARROW</t>
  </si>
  <si>
    <t>U+21D6</t>
  </si>
  <si>
    <t>⇖</t>
  </si>
  <si>
    <t>NORTH WEST DOUBLE ARROW</t>
  </si>
  <si>
    <t>U+21D7</t>
  </si>
  <si>
    <t>⇗</t>
  </si>
  <si>
    <t>NORTH EAST DOUBLE ARROW</t>
  </si>
  <si>
    <t>U+21D8</t>
  </si>
  <si>
    <t>⇘</t>
  </si>
  <si>
    <t>SOUTH EAST DOUBLE ARROW</t>
  </si>
  <si>
    <t>U+21D9</t>
  </si>
  <si>
    <t>⇙</t>
  </si>
  <si>
    <t>SOUTH WEST DOUBLE ARROW</t>
  </si>
  <si>
    <t>U+21DA</t>
  </si>
  <si>
    <t>⇚</t>
  </si>
  <si>
    <t>LEFTWARDS TRIPLE ARROW</t>
  </si>
  <si>
    <t>U+21DB</t>
  </si>
  <si>
    <t>⇛</t>
  </si>
  <si>
    <t>RIGHTWARDS TRIPLE ARROW</t>
  </si>
  <si>
    <t>U+21DC</t>
  </si>
  <si>
    <t>⇜</t>
  </si>
  <si>
    <t>LEFTWARDS SQUIGGLE ARROW</t>
  </si>
  <si>
    <t>U+21DD</t>
  </si>
  <si>
    <t>⇝</t>
  </si>
  <si>
    <t>RIGHTWARDS SQUIGGLE ARROW</t>
  </si>
  <si>
    <t>U+21DE</t>
  </si>
  <si>
    <t>⇞</t>
  </si>
  <si>
    <t>UPWARDS ARROW WITH DOUBLE STROKE</t>
  </si>
  <si>
    <t>U+21DF</t>
  </si>
  <si>
    <t>⇟</t>
  </si>
  <si>
    <t>DOWNWARDS ARROW WITH DOUBLE STROKE</t>
  </si>
  <si>
    <t>U+21E0</t>
  </si>
  <si>
    <t>⇠</t>
  </si>
  <si>
    <t>LEFTWARDS DASHED ARROW</t>
  </si>
  <si>
    <t>U+21E1</t>
  </si>
  <si>
    <t>⇡</t>
  </si>
  <si>
    <t>UPWARDS DASHED ARROW</t>
  </si>
  <si>
    <t>U+21E2</t>
  </si>
  <si>
    <t>⇢</t>
  </si>
  <si>
    <t>RIGHTWARDS DASHED ARROW</t>
  </si>
  <si>
    <t>U+21E3</t>
  </si>
  <si>
    <t>⇣</t>
  </si>
  <si>
    <t>DOWNWARDS DASHED ARROW</t>
  </si>
  <si>
    <t>U+21E4</t>
  </si>
  <si>
    <t>⇤</t>
  </si>
  <si>
    <t>LEFTWARDS ARROW TO BAR</t>
  </si>
  <si>
    <t>U+21E5</t>
  </si>
  <si>
    <t>⇥</t>
  </si>
  <si>
    <t>RIGHTWARDS ARROW TO BAR</t>
  </si>
  <si>
    <t>U+21E6</t>
  </si>
  <si>
    <t>⇦</t>
  </si>
  <si>
    <t>LEFTWARDS WHITE ARROW</t>
  </si>
  <si>
    <t>U+21E7</t>
  </si>
  <si>
    <t>⇧</t>
  </si>
  <si>
    <t>UPWARDS WHITE ARROW</t>
  </si>
  <si>
    <t>U+21E8</t>
  </si>
  <si>
    <t>⇨</t>
  </si>
  <si>
    <t>RIGHTWARDS WHITE ARROW</t>
  </si>
  <si>
    <t>U+21E9</t>
  </si>
  <si>
    <t>⇩</t>
  </si>
  <si>
    <t>DOWNWARDS WHITE ARROW</t>
  </si>
  <si>
    <t>U+21EA</t>
  </si>
  <si>
    <t>⇪</t>
  </si>
  <si>
    <t>UPWARDS WHITE ARROW FROM BAR</t>
  </si>
  <si>
    <t>U+21EB</t>
  </si>
  <si>
    <t>⇫</t>
  </si>
  <si>
    <t>UPWARDS WHITE ARROW ON PEDESTAL</t>
  </si>
  <si>
    <t>U+21EC</t>
  </si>
  <si>
    <t>⇬</t>
  </si>
  <si>
    <t>UPWARDS WHITE ARROW ON PEDESTAL WITH HORIZONTAL BAR</t>
  </si>
  <si>
    <t>U+21ED</t>
  </si>
  <si>
    <t>⇭</t>
  </si>
  <si>
    <t>UPWARDS WHITE ARROW ON PEDESTAL WITH VERTICAL BAR</t>
  </si>
  <si>
    <t>U+21EE</t>
  </si>
  <si>
    <t>⇮</t>
  </si>
  <si>
    <t>UPWARDS WHITE DOUBLE ARROW</t>
  </si>
  <si>
    <t>U+21EF</t>
  </si>
  <si>
    <t>⇯</t>
  </si>
  <si>
    <t>UPWARDS WHITE DOUBLE ARROW ON PEDESTAL</t>
  </si>
  <si>
    <t>U+21F0</t>
  </si>
  <si>
    <t>⇰</t>
  </si>
  <si>
    <t>RIGHTWARDS WHITE ARROW FROM WALL</t>
  </si>
  <si>
    <t>U+21F1</t>
  </si>
  <si>
    <t>⇱</t>
  </si>
  <si>
    <t>NORTH WEST ARROW TO CORNER</t>
  </si>
  <si>
    <t>U+21F2</t>
  </si>
  <si>
    <t>⇲</t>
  </si>
  <si>
    <t>SOUTH EAST ARROW TO CORNER</t>
  </si>
  <si>
    <t>U+21F3</t>
  </si>
  <si>
    <t>⇳</t>
  </si>
  <si>
    <t>UP DOWN WHITE ARROW</t>
  </si>
  <si>
    <t>U+21F4</t>
  </si>
  <si>
    <t>⇴</t>
  </si>
  <si>
    <t>RIGHT ARROW WITH SMALL CIRCLE</t>
  </si>
  <si>
    <t>U+21F5</t>
  </si>
  <si>
    <t>⇵</t>
  </si>
  <si>
    <t>DOWNWARDS ARROW LEFTWARDS OF UPWARDS ARROW</t>
  </si>
  <si>
    <t>U+21F6</t>
  </si>
  <si>
    <t>⇶</t>
  </si>
  <si>
    <t>THREE RIGHTWARDS ARROWS</t>
  </si>
  <si>
    <t>U+21F7</t>
  </si>
  <si>
    <t>⇷</t>
  </si>
  <si>
    <t>LEFTWARDS ARROW WITH VERTICAL STROKE</t>
  </si>
  <si>
    <t>U+21F8</t>
  </si>
  <si>
    <t>⇸</t>
  </si>
  <si>
    <t>RIGHTWARDS ARROW WITH VERTICAL STROKE</t>
  </si>
  <si>
    <t>U+21F9</t>
  </si>
  <si>
    <t>⇹</t>
  </si>
  <si>
    <t>LEFT RIGHT ARROW WITH VERTICAL STROKE</t>
  </si>
  <si>
    <t>U+21FA</t>
  </si>
  <si>
    <t>⇺</t>
  </si>
  <si>
    <t>LEFTWARDS ARROW WITH DOUBLE VERTICAL STROKE</t>
  </si>
  <si>
    <t>U+21FB</t>
  </si>
  <si>
    <t>⇻</t>
  </si>
  <si>
    <t>RIGHTWARDS ARROW WITH DOUBLE VERTICAL STROKE</t>
  </si>
  <si>
    <t>U+21FC</t>
  </si>
  <si>
    <t>⇼</t>
  </si>
  <si>
    <t>LEFT RIGHT ARROW WITH DOUBLE VERTICAL STROKE</t>
  </si>
  <si>
    <t>U+21FD</t>
  </si>
  <si>
    <t>⇽</t>
  </si>
  <si>
    <t>LEFTWARDS OPEN-HEADED ARROW</t>
  </si>
  <si>
    <t>U+21FE</t>
  </si>
  <si>
    <t>⇾</t>
  </si>
  <si>
    <t>RIGHTWARDS OPEN-HEADED ARROW</t>
  </si>
  <si>
    <t>U+21FF</t>
  </si>
  <si>
    <t>⇿</t>
  </si>
  <si>
    <t>LEFT RIGHT OPEN-HEADED ARROW</t>
  </si>
  <si>
    <t>U+2200</t>
  </si>
  <si>
    <t>∀</t>
  </si>
  <si>
    <t>FOR ALL</t>
  </si>
  <si>
    <t>U+2201</t>
  </si>
  <si>
    <t>∁</t>
  </si>
  <si>
    <t>COMPLEMENT</t>
  </si>
  <si>
    <t>U+2202</t>
  </si>
  <si>
    <t>∂</t>
  </si>
  <si>
    <t>PARTIAL DIFFERENTIAL</t>
  </si>
  <si>
    <t>U+2203</t>
  </si>
  <si>
    <t>∃</t>
  </si>
  <si>
    <t>THERE EXISTS</t>
  </si>
  <si>
    <t>U+2204</t>
  </si>
  <si>
    <t>∄</t>
  </si>
  <si>
    <t>THERE DOES NOT EXIST</t>
  </si>
  <si>
    <t>U+2205</t>
  </si>
  <si>
    <t>∅</t>
  </si>
  <si>
    <t>EMPTY SET</t>
  </si>
  <si>
    <t>U+2206</t>
  </si>
  <si>
    <t>∆</t>
  </si>
  <si>
    <t>INCREMENT</t>
  </si>
  <si>
    <t>U+2207</t>
  </si>
  <si>
    <t>∇</t>
  </si>
  <si>
    <t>NABLA</t>
  </si>
  <si>
    <t>U+2208</t>
  </si>
  <si>
    <t>∈</t>
  </si>
  <si>
    <t>ELEMENT OF</t>
  </si>
  <si>
    <t>U+2209</t>
  </si>
  <si>
    <t>∉</t>
  </si>
  <si>
    <t>NOT AN ELEMENT OF</t>
  </si>
  <si>
    <t>U+220A</t>
  </si>
  <si>
    <t>∊</t>
  </si>
  <si>
    <t>SMALL ELEMENT OF</t>
  </si>
  <si>
    <t>U+220B</t>
  </si>
  <si>
    <t>∋</t>
  </si>
  <si>
    <t>CONTAINS AS MEMBER</t>
  </si>
  <si>
    <t>U+220C</t>
  </si>
  <si>
    <t>∌</t>
  </si>
  <si>
    <t>DOES NOT CONTAIN AS MEMBER</t>
  </si>
  <si>
    <t>U+220D</t>
  </si>
  <si>
    <t>∍</t>
  </si>
  <si>
    <t>SMALL CONTAINS AS MEMBER</t>
  </si>
  <si>
    <t>U+220E</t>
  </si>
  <si>
    <t>∎</t>
  </si>
  <si>
    <t>END OF PROOF</t>
  </si>
  <si>
    <t>U+220F</t>
  </si>
  <si>
    <t>∏</t>
  </si>
  <si>
    <t>N-ARY PRODUCT</t>
  </si>
  <si>
    <t>U+2210</t>
  </si>
  <si>
    <t>∐</t>
  </si>
  <si>
    <t>N-ARY COPRODUCT</t>
  </si>
  <si>
    <t>U+2211</t>
  </si>
  <si>
    <t>∑</t>
  </si>
  <si>
    <t>N-ARY SUMMATION</t>
  </si>
  <si>
    <t>U+2212</t>
  </si>
  <si>
    <t>−</t>
  </si>
  <si>
    <t>MINUS SIGN</t>
  </si>
  <si>
    <t>U+2213</t>
  </si>
  <si>
    <t>∓</t>
  </si>
  <si>
    <t>MINUS-OR-PLUS SIGN</t>
  </si>
  <si>
    <t>U+2214</t>
  </si>
  <si>
    <t>∔</t>
  </si>
  <si>
    <t>DOT PLUS</t>
  </si>
  <si>
    <t>U+2215</t>
  </si>
  <si>
    <t>∕</t>
  </si>
  <si>
    <t>DIVISION SLASH</t>
  </si>
  <si>
    <t>U+2216</t>
  </si>
  <si>
    <t>∖</t>
  </si>
  <si>
    <t>SET MINUS</t>
  </si>
  <si>
    <t>U+2217</t>
  </si>
  <si>
    <t>∗</t>
  </si>
  <si>
    <t>ASTERISK OPERATOR</t>
  </si>
  <si>
    <t>U+2218</t>
  </si>
  <si>
    <t>∘</t>
  </si>
  <si>
    <t>RING OPERATOR</t>
  </si>
  <si>
    <t>U+2219</t>
  </si>
  <si>
    <t>∙</t>
  </si>
  <si>
    <t>BULLET OPERATOR</t>
  </si>
  <si>
    <t>U+221A</t>
  </si>
  <si>
    <t>√</t>
  </si>
  <si>
    <t>SQUARE ROOT</t>
  </si>
  <si>
    <t>U+221B</t>
  </si>
  <si>
    <t>∛</t>
  </si>
  <si>
    <t>CUBE ROOT</t>
  </si>
  <si>
    <t>U+221C</t>
  </si>
  <si>
    <t>∜</t>
  </si>
  <si>
    <t>FOURTH ROOT</t>
  </si>
  <si>
    <t>U+221D</t>
  </si>
  <si>
    <t>∝</t>
  </si>
  <si>
    <t>PROPORTIONAL TO</t>
  </si>
  <si>
    <t>U+221E</t>
  </si>
  <si>
    <t>∞</t>
  </si>
  <si>
    <t>INFINITY</t>
  </si>
  <si>
    <t>U+221F</t>
  </si>
  <si>
    <t>∟</t>
  </si>
  <si>
    <t>RIGHT ANGLE</t>
  </si>
  <si>
    <t>U+2220</t>
  </si>
  <si>
    <t>∠</t>
  </si>
  <si>
    <t>ANGLE</t>
  </si>
  <si>
    <t>U+2221</t>
  </si>
  <si>
    <t>∡</t>
  </si>
  <si>
    <t>MEASURED ANGLE</t>
  </si>
  <si>
    <t>U+2222</t>
  </si>
  <si>
    <t>∢</t>
  </si>
  <si>
    <t>SPHERICAL ANGLE</t>
  </si>
  <si>
    <t>U+2223</t>
  </si>
  <si>
    <t>∣</t>
  </si>
  <si>
    <t>DIVIDES</t>
  </si>
  <si>
    <t>U+2224</t>
  </si>
  <si>
    <t>∤</t>
  </si>
  <si>
    <t>DOES NOT DIVIDE</t>
  </si>
  <si>
    <t>U+2225</t>
  </si>
  <si>
    <t>∥</t>
  </si>
  <si>
    <t>PARALLEL TO</t>
  </si>
  <si>
    <t>U+2226</t>
  </si>
  <si>
    <t>∦</t>
  </si>
  <si>
    <t>NOT PARALLEL TO</t>
  </si>
  <si>
    <t>U+2227</t>
  </si>
  <si>
    <t>∧</t>
  </si>
  <si>
    <t>LOGICAL AND</t>
  </si>
  <si>
    <t>U+2228</t>
  </si>
  <si>
    <t>∨</t>
  </si>
  <si>
    <t>LOGICAL OR</t>
  </si>
  <si>
    <t>U+2229</t>
  </si>
  <si>
    <t>∩</t>
  </si>
  <si>
    <t>INTERSECTION</t>
  </si>
  <si>
    <t>U+222A</t>
  </si>
  <si>
    <t>∪</t>
  </si>
  <si>
    <t>UNION</t>
  </si>
  <si>
    <t>U+222B</t>
  </si>
  <si>
    <t>∫</t>
  </si>
  <si>
    <t>INTEGRAL</t>
  </si>
  <si>
    <t>U+222C</t>
  </si>
  <si>
    <t>∬</t>
  </si>
  <si>
    <t>DOUBLE INTEGRAL</t>
  </si>
  <si>
    <t>U+222D</t>
  </si>
  <si>
    <t>∭</t>
  </si>
  <si>
    <t>TRIPLE INTEGRAL</t>
  </si>
  <si>
    <t>U+222E</t>
  </si>
  <si>
    <t>∮</t>
  </si>
  <si>
    <t>CONTOUR INTEGRAL</t>
  </si>
  <si>
    <t>U+222F</t>
  </si>
  <si>
    <t>∯</t>
  </si>
  <si>
    <t>SURFACE INTEGRAL</t>
  </si>
  <si>
    <t>U+2230</t>
  </si>
  <si>
    <t>∰</t>
  </si>
  <si>
    <t>VOLUME INTEGRAL</t>
  </si>
  <si>
    <t>U+2231</t>
  </si>
  <si>
    <t>∱</t>
  </si>
  <si>
    <t>CLOCKWISE INTEGRAL</t>
  </si>
  <si>
    <t>U+2232</t>
  </si>
  <si>
    <t>∲</t>
  </si>
  <si>
    <t>CLOCKWISE CONTOUR INTEGRAL</t>
  </si>
  <si>
    <t>U+2233</t>
  </si>
  <si>
    <t>∳</t>
  </si>
  <si>
    <t>ANTICLOCKWISE CONTOUR INTEGRAL</t>
  </si>
  <si>
    <t>U+2234</t>
  </si>
  <si>
    <t>∴</t>
  </si>
  <si>
    <t>THEREFORE</t>
  </si>
  <si>
    <t>U+2235</t>
  </si>
  <si>
    <t>∵</t>
  </si>
  <si>
    <t>BECAUSE</t>
  </si>
  <si>
    <t>U+2236</t>
  </si>
  <si>
    <t>∶</t>
  </si>
  <si>
    <t>RATIO</t>
  </si>
  <si>
    <t>U+2237</t>
  </si>
  <si>
    <t>∷</t>
  </si>
  <si>
    <t>PROPORTION</t>
  </si>
  <si>
    <t>U+2238</t>
  </si>
  <si>
    <t>∸</t>
  </si>
  <si>
    <t>DOT MINUS</t>
  </si>
  <si>
    <t>U+2239</t>
  </si>
  <si>
    <t>∹</t>
  </si>
  <si>
    <t>EXCESS</t>
  </si>
  <si>
    <t>U+223A</t>
  </si>
  <si>
    <t>∺</t>
  </si>
  <si>
    <t>GEOMETRIC PROPORTION</t>
  </si>
  <si>
    <t>U+223B</t>
  </si>
  <si>
    <t>∻</t>
  </si>
  <si>
    <t>HOMOTHETIC</t>
  </si>
  <si>
    <t>U+223C</t>
  </si>
  <si>
    <t>∼</t>
  </si>
  <si>
    <t>TILDE OPERATOR</t>
  </si>
  <si>
    <t>U+223D</t>
  </si>
  <si>
    <t>∽</t>
  </si>
  <si>
    <t>REVERSED TILDE</t>
  </si>
  <si>
    <t>U+223E</t>
  </si>
  <si>
    <t>∾</t>
  </si>
  <si>
    <t>INVERTED LAZY S</t>
  </si>
  <si>
    <t>U+223F</t>
  </si>
  <si>
    <t>∿</t>
  </si>
  <si>
    <t>SINE WAVE</t>
  </si>
  <si>
    <t>U+2240</t>
  </si>
  <si>
    <t>≀</t>
  </si>
  <si>
    <t>WREATH PRODUCT</t>
  </si>
  <si>
    <t>U+2241</t>
  </si>
  <si>
    <t>≁</t>
  </si>
  <si>
    <t>NOT TILDE</t>
  </si>
  <si>
    <t>U+2242</t>
  </si>
  <si>
    <t>≂</t>
  </si>
  <si>
    <t>MINUS TILDE</t>
  </si>
  <si>
    <t>U+2243</t>
  </si>
  <si>
    <t>≃</t>
  </si>
  <si>
    <t>ASYMPTOTICALLY EQUAL TO</t>
  </si>
  <si>
    <t>U+2244</t>
  </si>
  <si>
    <t>≄</t>
  </si>
  <si>
    <t>NOT ASYMPTOTICALLY EQUAL TO</t>
  </si>
  <si>
    <t>U+2245</t>
  </si>
  <si>
    <t>≅</t>
  </si>
  <si>
    <t>APPROXIMATELY EQUAL TO</t>
  </si>
  <si>
    <t>U+2246</t>
  </si>
  <si>
    <t>≆</t>
  </si>
  <si>
    <t>APPROXIMATELY BUT NOT ACTUALLY EQUAL TO</t>
  </si>
  <si>
    <t>U+2247</t>
  </si>
  <si>
    <t>≇</t>
  </si>
  <si>
    <t>NEITHER APPROXIMATELY NOR ACTUALLY EQUAL TO</t>
  </si>
  <si>
    <t>U+2248</t>
  </si>
  <si>
    <t>≈</t>
  </si>
  <si>
    <t>ALMOST EQUAL TO</t>
  </si>
  <si>
    <t>U+2249</t>
  </si>
  <si>
    <t>≉</t>
  </si>
  <si>
    <t>NOT ALMOST EQUAL TO</t>
  </si>
  <si>
    <t>U+224A</t>
  </si>
  <si>
    <t>≊</t>
  </si>
  <si>
    <t>ALMOST EQUAL OR EQUAL TO</t>
  </si>
  <si>
    <t>U+224B</t>
  </si>
  <si>
    <t>≋</t>
  </si>
  <si>
    <t>TRIPLE TILDE</t>
  </si>
  <si>
    <t>U+224C</t>
  </si>
  <si>
    <t>≌</t>
  </si>
  <si>
    <t>ALL EQUAL TO</t>
  </si>
  <si>
    <t>U+224D</t>
  </si>
  <si>
    <t>≍</t>
  </si>
  <si>
    <t>EQUIVALENT TO</t>
  </si>
  <si>
    <t>U+224E</t>
  </si>
  <si>
    <t>≎</t>
  </si>
  <si>
    <t>GEOMETRICALLY EQUIVALENT TO</t>
  </si>
  <si>
    <t>U+224F</t>
  </si>
  <si>
    <t>≏</t>
  </si>
  <si>
    <t>DIFFERENCE BETWEEN</t>
  </si>
  <si>
    <t>U+2250</t>
  </si>
  <si>
    <t>≐</t>
  </si>
  <si>
    <t>APPROACHES THE LIMIT</t>
  </si>
  <si>
    <t>U+2251</t>
  </si>
  <si>
    <t>≑</t>
  </si>
  <si>
    <t>GEOMETRICALLY EQUAL TO</t>
  </si>
  <si>
    <t>U+2252</t>
  </si>
  <si>
    <t>≒</t>
  </si>
  <si>
    <t>APPROXIMATELY EQUAL TO OR THE IMAGE OF</t>
  </si>
  <si>
    <t>U+2253</t>
  </si>
  <si>
    <t>≓</t>
  </si>
  <si>
    <t>IMAGE OF OR APPROXIMATELY EQUAL TO</t>
  </si>
  <si>
    <t>U+2254</t>
  </si>
  <si>
    <t>≔</t>
  </si>
  <si>
    <t>COLON EQUALS</t>
  </si>
  <si>
    <t>U+2255</t>
  </si>
  <si>
    <t>≕</t>
  </si>
  <si>
    <t>EQUALS COLON</t>
  </si>
  <si>
    <t>U+2256</t>
  </si>
  <si>
    <t>≖</t>
  </si>
  <si>
    <t>RING IN EQUAL TO</t>
  </si>
  <si>
    <t>U+2257</t>
  </si>
  <si>
    <t>≗</t>
  </si>
  <si>
    <t>RING EQUAL TO</t>
  </si>
  <si>
    <t>U+2258</t>
  </si>
  <si>
    <t>≘</t>
  </si>
  <si>
    <t>CORRESPONDS TO</t>
  </si>
  <si>
    <t>U+2259</t>
  </si>
  <si>
    <t>≙</t>
  </si>
  <si>
    <t>ESTIMATES</t>
  </si>
  <si>
    <t>U+225A</t>
  </si>
  <si>
    <t>≚</t>
  </si>
  <si>
    <t>EQUIANGULAR TO</t>
  </si>
  <si>
    <t>U+225B</t>
  </si>
  <si>
    <t>≛</t>
  </si>
  <si>
    <t>STAR EQUALS</t>
  </si>
  <si>
    <t>U+225C</t>
  </si>
  <si>
    <t>≜</t>
  </si>
  <si>
    <t>DELTA EQUAL TO</t>
  </si>
  <si>
    <t>U+225D</t>
  </si>
  <si>
    <t>≝</t>
  </si>
  <si>
    <t>EQUAL TO BY DEFINITION</t>
  </si>
  <si>
    <t>U+225E</t>
  </si>
  <si>
    <t>≞</t>
  </si>
  <si>
    <t>MEASURED BY</t>
  </si>
  <si>
    <t>U+225F</t>
  </si>
  <si>
    <t>≟</t>
  </si>
  <si>
    <t>QUESTIONED EQUAL TO</t>
  </si>
  <si>
    <t>U+2260</t>
  </si>
  <si>
    <t>≠</t>
  </si>
  <si>
    <t>NOT EQUAL TO</t>
  </si>
  <si>
    <t>U+2261</t>
  </si>
  <si>
    <t>≡</t>
  </si>
  <si>
    <t>IDENTICAL TO</t>
  </si>
  <si>
    <t>U+2262</t>
  </si>
  <si>
    <t>≢</t>
  </si>
  <si>
    <t>NOT IDENTICAL TO</t>
  </si>
  <si>
    <t>U+2263</t>
  </si>
  <si>
    <t>≣</t>
  </si>
  <si>
    <t>STRICTLY EQUIVALENT TO</t>
  </si>
  <si>
    <t>U+2264</t>
  </si>
  <si>
    <t>≤</t>
  </si>
  <si>
    <t>LESS-THAN OR EQUAL TO</t>
  </si>
  <si>
    <t>U+2265</t>
  </si>
  <si>
    <t>≥</t>
  </si>
  <si>
    <t>GREATER-THAN OR EQUAL TO</t>
  </si>
  <si>
    <t>U+2266</t>
  </si>
  <si>
    <t>≦</t>
  </si>
  <si>
    <t>LESS-THAN OVER EQUAL TO</t>
  </si>
  <si>
    <t>U+2267</t>
  </si>
  <si>
    <t>≧</t>
  </si>
  <si>
    <t>GREATER-THAN OVER EQUAL TO</t>
  </si>
  <si>
    <t>U+2268</t>
  </si>
  <si>
    <t>≨</t>
  </si>
  <si>
    <t>LESS-THAN BUT NOT EQUAL TO</t>
  </si>
  <si>
    <t>U+2269</t>
  </si>
  <si>
    <t>≩</t>
  </si>
  <si>
    <t>GREATER-THAN BUT NOT EQUAL TO</t>
  </si>
  <si>
    <t>U+226A</t>
  </si>
  <si>
    <t>≪</t>
  </si>
  <si>
    <t>MUCH LESS-THAN</t>
  </si>
  <si>
    <t>U+226B</t>
  </si>
  <si>
    <t>≫</t>
  </si>
  <si>
    <t>MUCH GREATER-THAN</t>
  </si>
  <si>
    <t>U+226C</t>
  </si>
  <si>
    <t>≬</t>
  </si>
  <si>
    <t>BETWEEN</t>
  </si>
  <si>
    <t>U+226D</t>
  </si>
  <si>
    <t>≭</t>
  </si>
  <si>
    <t>NOT EQUIVALENT TO</t>
  </si>
  <si>
    <t>U+226E</t>
  </si>
  <si>
    <t>≮</t>
  </si>
  <si>
    <t>NOT LESS-THAN</t>
  </si>
  <si>
    <t>U+226F</t>
  </si>
  <si>
    <t>≯</t>
  </si>
  <si>
    <t>NOT GREATER-THAN</t>
  </si>
  <si>
    <t>U+2270</t>
  </si>
  <si>
    <t>≰</t>
  </si>
  <si>
    <t>NEITHER LESS-THAN NOR EQUAL TO</t>
  </si>
  <si>
    <t>U+2271</t>
  </si>
  <si>
    <t>≱</t>
  </si>
  <si>
    <t>NEITHER GREATER-THAN NOR EQUAL TO</t>
  </si>
  <si>
    <t>U+2272</t>
  </si>
  <si>
    <t>≲</t>
  </si>
  <si>
    <t>LESS-THAN OR EQUIVALENT TO</t>
  </si>
  <si>
    <t>U+2273</t>
  </si>
  <si>
    <t>≳</t>
  </si>
  <si>
    <t>GREATER-THAN OR EQUIVALENT TO</t>
  </si>
  <si>
    <t>U+2274</t>
  </si>
  <si>
    <t>≴</t>
  </si>
  <si>
    <t>NEITHER LESS-THAN NOR EQUIVALENT TO</t>
  </si>
  <si>
    <t>U+2275</t>
  </si>
  <si>
    <t>≵</t>
  </si>
  <si>
    <t>NEITHER GREATER-THAN NOR EQUIVALENT TO</t>
  </si>
  <si>
    <t>U+2276</t>
  </si>
  <si>
    <t>≶</t>
  </si>
  <si>
    <t>LESS-THAN OR GREATER-THAN</t>
  </si>
  <si>
    <t>U+2277</t>
  </si>
  <si>
    <t>≷</t>
  </si>
  <si>
    <t>GREATER-THAN OR LESS-THAN</t>
  </si>
  <si>
    <t>U+2278</t>
  </si>
  <si>
    <t>≸</t>
  </si>
  <si>
    <t>NEITHER LESS-THAN NOR GREATER-THAN</t>
  </si>
  <si>
    <t>U+2279</t>
  </si>
  <si>
    <t>≹</t>
  </si>
  <si>
    <t>NEITHER GREATER-THAN NOR LESS-THAN</t>
  </si>
  <si>
    <t>U+227A</t>
  </si>
  <si>
    <t>≺</t>
  </si>
  <si>
    <t>PRECEDES</t>
  </si>
  <si>
    <t>U+227B</t>
  </si>
  <si>
    <t>≻</t>
  </si>
  <si>
    <t>SUCCEEDS</t>
  </si>
  <si>
    <t>U+227C</t>
  </si>
  <si>
    <t>≼</t>
  </si>
  <si>
    <t>PRECEDES OR EQUAL TO</t>
  </si>
  <si>
    <t>U+227D</t>
  </si>
  <si>
    <t>≽</t>
  </si>
  <si>
    <t>SUCCEEDS OR EQUAL TO</t>
  </si>
  <si>
    <t>U+227E</t>
  </si>
  <si>
    <t>≾</t>
  </si>
  <si>
    <t>PRECEDES OR EQUIVALENT TO</t>
  </si>
  <si>
    <t>U+227F</t>
  </si>
  <si>
    <t>≿</t>
  </si>
  <si>
    <t>SUCCEEDS OR EQUIVALENT TO</t>
  </si>
  <si>
    <t>U+2280</t>
  </si>
  <si>
    <t>⊀</t>
  </si>
  <si>
    <t>DOES NOT PRECEDE</t>
  </si>
  <si>
    <t>U+2281</t>
  </si>
  <si>
    <t>⊁</t>
  </si>
  <si>
    <t>DOES NOT SUCCEED</t>
  </si>
  <si>
    <t>U+2282</t>
  </si>
  <si>
    <t>⊂</t>
  </si>
  <si>
    <t>SUBSET OF</t>
  </si>
  <si>
    <t>U+2283</t>
  </si>
  <si>
    <t>⊃</t>
  </si>
  <si>
    <t>SUPERSET OF</t>
  </si>
  <si>
    <t>U+2284</t>
  </si>
  <si>
    <t>⊄</t>
  </si>
  <si>
    <t>NOT A SUBSET OF</t>
  </si>
  <si>
    <t>U+2285</t>
  </si>
  <si>
    <t>⊅</t>
  </si>
  <si>
    <t>NOT A SUPERSET OF</t>
  </si>
  <si>
    <t>U+2286</t>
  </si>
  <si>
    <t>⊆</t>
  </si>
  <si>
    <t>SUBSET OF OR EQUAL TO</t>
  </si>
  <si>
    <t>U+2287</t>
  </si>
  <si>
    <t>⊇</t>
  </si>
  <si>
    <t>SUPERSET OF OR EQUAL TO</t>
  </si>
  <si>
    <t>U+2288</t>
  </si>
  <si>
    <t>⊈</t>
  </si>
  <si>
    <t>NEITHER A SUBSET OF NOR EQUAL TO</t>
  </si>
  <si>
    <t>U+2289</t>
  </si>
  <si>
    <t>⊉</t>
  </si>
  <si>
    <t>NEITHER A SUPERSET OF NOR EQUAL TO</t>
  </si>
  <si>
    <t>U+228A</t>
  </si>
  <si>
    <t>⊊</t>
  </si>
  <si>
    <t>SUBSET OF WITH NOT EQUAL TO</t>
  </si>
  <si>
    <t>U+228B</t>
  </si>
  <si>
    <t>⊋</t>
  </si>
  <si>
    <t>SUPERSET OF WITH NOT EQUAL TO</t>
  </si>
  <si>
    <t>U+228C</t>
  </si>
  <si>
    <t>⊌</t>
  </si>
  <si>
    <t>MULTISET</t>
  </si>
  <si>
    <t>U+228D</t>
  </si>
  <si>
    <t>⊍</t>
  </si>
  <si>
    <t>MULTISET MULTIPLICATION</t>
  </si>
  <si>
    <t>U+228E</t>
  </si>
  <si>
    <t>⊎</t>
  </si>
  <si>
    <t>MULTISET UNION</t>
  </si>
  <si>
    <t>U+228F</t>
  </si>
  <si>
    <t>⊏</t>
  </si>
  <si>
    <t>SQUARE IMAGE OF</t>
  </si>
  <si>
    <t>U+2290</t>
  </si>
  <si>
    <t>⊐</t>
  </si>
  <si>
    <t>SQUARE ORIGINAL OF</t>
  </si>
  <si>
    <t>U+2291</t>
  </si>
  <si>
    <t>⊑</t>
  </si>
  <si>
    <t>SQUARE IMAGE OF OR EQUAL TO</t>
  </si>
  <si>
    <t>U+2292</t>
  </si>
  <si>
    <t>⊒</t>
  </si>
  <si>
    <t>SQUARE ORIGINAL OF OR EQUAL TO</t>
  </si>
  <si>
    <t>U+2293</t>
  </si>
  <si>
    <t>⊓</t>
  </si>
  <si>
    <t>SQUARE CAP</t>
  </si>
  <si>
    <t>U+2294</t>
  </si>
  <si>
    <t>⊔</t>
  </si>
  <si>
    <t>SQUARE CUP</t>
  </si>
  <si>
    <t>U+2295</t>
  </si>
  <si>
    <t>⊕</t>
  </si>
  <si>
    <t>CIRCLED PLUS</t>
  </si>
  <si>
    <t>U+2296</t>
  </si>
  <si>
    <t>⊖</t>
  </si>
  <si>
    <t>CIRCLED MINUS</t>
  </si>
  <si>
    <t>U+2297</t>
  </si>
  <si>
    <t>⊗</t>
  </si>
  <si>
    <t>CIRCLED TIMES</t>
  </si>
  <si>
    <t>U+2298</t>
  </si>
  <si>
    <t>⊘</t>
  </si>
  <si>
    <t>CIRCLED DIVISION SLASH</t>
  </si>
  <si>
    <t>U+2299</t>
  </si>
  <si>
    <t>⊙</t>
  </si>
  <si>
    <t>CIRCLED DOT OPERATOR</t>
  </si>
  <si>
    <t>U+229A</t>
  </si>
  <si>
    <t>⊚</t>
  </si>
  <si>
    <t>CIRCLED RING OPERATOR</t>
  </si>
  <si>
    <t>U+229B</t>
  </si>
  <si>
    <t>⊛</t>
  </si>
  <si>
    <t>CIRCLED ASTERISK OPERATOR</t>
  </si>
  <si>
    <t>U+229C</t>
  </si>
  <si>
    <t>⊜</t>
  </si>
  <si>
    <t>CIRCLED EQUALS</t>
  </si>
  <si>
    <t>U+229D</t>
  </si>
  <si>
    <t>⊝</t>
  </si>
  <si>
    <t>CIRCLED DASH</t>
  </si>
  <si>
    <t>U+229E</t>
  </si>
  <si>
    <t>⊞</t>
  </si>
  <si>
    <t>SQUARED PLUS</t>
  </si>
  <si>
    <t>U+229F</t>
  </si>
  <si>
    <t>⊟</t>
  </si>
  <si>
    <t>SQUARED MINUS</t>
  </si>
  <si>
    <t>U+22A0</t>
  </si>
  <si>
    <t>⊠</t>
  </si>
  <si>
    <t>SQUARED TIMES</t>
  </si>
  <si>
    <t>U+22A1</t>
  </si>
  <si>
    <t>⊡</t>
  </si>
  <si>
    <t>SQUARED DOT OPERATOR</t>
  </si>
  <si>
    <t>U+22A2</t>
  </si>
  <si>
    <t>⊢</t>
  </si>
  <si>
    <t>RIGHT TACK</t>
  </si>
  <si>
    <t>U+22A3</t>
  </si>
  <si>
    <t>⊣</t>
  </si>
  <si>
    <t>LEFT TACK</t>
  </si>
  <si>
    <t>U+22A4</t>
  </si>
  <si>
    <t>⊤</t>
  </si>
  <si>
    <t>DOWN TACK</t>
  </si>
  <si>
    <t>U+22A5</t>
  </si>
  <si>
    <t>⊥</t>
  </si>
  <si>
    <t>UP TACK</t>
  </si>
  <si>
    <t>U+22A6</t>
  </si>
  <si>
    <t>⊦</t>
  </si>
  <si>
    <t>ASSERTION</t>
  </si>
  <si>
    <t>U+22A7</t>
  </si>
  <si>
    <t>⊧</t>
  </si>
  <si>
    <t>MODELS</t>
  </si>
  <si>
    <t>U+22A8</t>
  </si>
  <si>
    <t>⊨</t>
  </si>
  <si>
    <t>TRUE</t>
  </si>
  <si>
    <t>U+22A9</t>
  </si>
  <si>
    <t>⊩</t>
  </si>
  <si>
    <t>FORCES</t>
  </si>
  <si>
    <t>U+22AA</t>
  </si>
  <si>
    <t>⊪</t>
  </si>
  <si>
    <t>TRIPLE VERTICAL BAR RIGHT TURNSTILE</t>
  </si>
  <si>
    <t>U+22AB</t>
  </si>
  <si>
    <t>⊫</t>
  </si>
  <si>
    <t>DOUBLE VERTICAL BAR DOUBLE RIGHT TURNSTILE</t>
  </si>
  <si>
    <t>U+22AC</t>
  </si>
  <si>
    <t>⊬</t>
  </si>
  <si>
    <t>DOES NOT PROVE</t>
  </si>
  <si>
    <t>U+22AD</t>
  </si>
  <si>
    <t>⊭</t>
  </si>
  <si>
    <t>NOT TRUE</t>
  </si>
  <si>
    <t>U+22AE</t>
  </si>
  <si>
    <t>⊮</t>
  </si>
  <si>
    <t>DOES NOT FORCE</t>
  </si>
  <si>
    <t>U+22AF</t>
  </si>
  <si>
    <t>⊯</t>
  </si>
  <si>
    <t>NEGATED DOUBLE VERTICAL BAR DOUBLE RIGHT TURNSTILE</t>
  </si>
  <si>
    <t>U+22B0</t>
  </si>
  <si>
    <t>⊰</t>
  </si>
  <si>
    <t>PRECEDES UNDER RELATION</t>
  </si>
  <si>
    <t>U+22B1</t>
  </si>
  <si>
    <t>⊱</t>
  </si>
  <si>
    <t>SUCCEEDS UNDER RELATION</t>
  </si>
  <si>
    <t>U+22B2</t>
  </si>
  <si>
    <t>⊲</t>
  </si>
  <si>
    <t>NORMAL SUBGROUP OF</t>
  </si>
  <si>
    <t>U+22B3</t>
  </si>
  <si>
    <t>⊳</t>
  </si>
  <si>
    <t>CONTAINS AS NORMAL SUBGROUP</t>
  </si>
  <si>
    <t>U+22B4</t>
  </si>
  <si>
    <t>⊴</t>
  </si>
  <si>
    <t>NORMAL SUBGROUP OF OR EQUAL TO</t>
  </si>
  <si>
    <t>U+22B5</t>
  </si>
  <si>
    <t>⊵</t>
  </si>
  <si>
    <t>CONTAINS AS NORMAL SUBGROUP OR EQUAL TO</t>
  </si>
  <si>
    <t>U+22B6</t>
  </si>
  <si>
    <t>⊶</t>
  </si>
  <si>
    <t>ORIGINAL OF</t>
  </si>
  <si>
    <t>U+22B7</t>
  </si>
  <si>
    <t>⊷</t>
  </si>
  <si>
    <t>IMAGE OF</t>
  </si>
  <si>
    <t>U+22B8</t>
  </si>
  <si>
    <t>⊸</t>
  </si>
  <si>
    <t>MULTIMAP</t>
  </si>
  <si>
    <t>U+22B9</t>
  </si>
  <si>
    <t>⊹</t>
  </si>
  <si>
    <t>HERMITIAN CONJUGATE MATRIX</t>
  </si>
  <si>
    <t>U+22BA</t>
  </si>
  <si>
    <t>⊺</t>
  </si>
  <si>
    <t>INTERCALATE</t>
  </si>
  <si>
    <t>U+22BB</t>
  </si>
  <si>
    <t>⊻</t>
  </si>
  <si>
    <t>XOR</t>
  </si>
  <si>
    <t>U+22BC</t>
  </si>
  <si>
    <t>⊼</t>
  </si>
  <si>
    <t>NAND</t>
  </si>
  <si>
    <t>U+22BD</t>
  </si>
  <si>
    <t>⊽</t>
  </si>
  <si>
    <t>NOR</t>
  </si>
  <si>
    <t>U+22BE</t>
  </si>
  <si>
    <t>⊾</t>
  </si>
  <si>
    <t>RIGHT ANGLE WITH ARC</t>
  </si>
  <si>
    <t>U+22BF</t>
  </si>
  <si>
    <t>⊿</t>
  </si>
  <si>
    <t>RIGHT TRIANGLE</t>
  </si>
  <si>
    <t>U+22C0</t>
  </si>
  <si>
    <t>⋀</t>
  </si>
  <si>
    <t>N-ARY LOGICAL AND</t>
  </si>
  <si>
    <t>U+22C1</t>
  </si>
  <si>
    <t>⋁</t>
  </si>
  <si>
    <t>N-ARY LOGICAL OR</t>
  </si>
  <si>
    <t>U+22C2</t>
  </si>
  <si>
    <t>⋂</t>
  </si>
  <si>
    <t>N-ARY INTERSECTION</t>
  </si>
  <si>
    <t>U+22C3</t>
  </si>
  <si>
    <t>⋃</t>
  </si>
  <si>
    <t>N-ARY UNION</t>
  </si>
  <si>
    <t>U+22C4</t>
  </si>
  <si>
    <t>⋄</t>
  </si>
  <si>
    <t>DIAMOND OPERATOR</t>
  </si>
  <si>
    <t>U+22C5</t>
  </si>
  <si>
    <t>⋅</t>
  </si>
  <si>
    <t>DOT OPERATOR</t>
  </si>
  <si>
    <t>U+22C6</t>
  </si>
  <si>
    <t>⋆</t>
  </si>
  <si>
    <t>STAR OPERATOR</t>
  </si>
  <si>
    <t>U+22C7</t>
  </si>
  <si>
    <t>⋇</t>
  </si>
  <si>
    <t>DIVISION TIMES</t>
  </si>
  <si>
    <t>U+22C8</t>
  </si>
  <si>
    <t>⋈</t>
  </si>
  <si>
    <t>BOWTIE</t>
  </si>
  <si>
    <t>U+22C9</t>
  </si>
  <si>
    <t>⋉</t>
  </si>
  <si>
    <t>LEFT NORMAL FACTOR SEMIDIRECT PRODUCT</t>
  </si>
  <si>
    <t>U+22CA</t>
  </si>
  <si>
    <t>⋊</t>
  </si>
  <si>
    <t>RIGHT NORMAL FACTOR SEMIDIRECT PRODUCT</t>
  </si>
  <si>
    <t>U+22CB</t>
  </si>
  <si>
    <t>⋋</t>
  </si>
  <si>
    <t>LEFT SEMIDIRECT PRODUCT</t>
  </si>
  <si>
    <t>U+22CC</t>
  </si>
  <si>
    <t>⋌</t>
  </si>
  <si>
    <t>RIGHT SEMIDIRECT PRODUCT</t>
  </si>
  <si>
    <t>U+22CD</t>
  </si>
  <si>
    <t>⋍</t>
  </si>
  <si>
    <t>REVERSED TILDE EQUALS</t>
  </si>
  <si>
    <t>U+22CE</t>
  </si>
  <si>
    <t>⋎</t>
  </si>
  <si>
    <t>CURLY LOGICAL OR</t>
  </si>
  <si>
    <t>U+22CF</t>
  </si>
  <si>
    <t>⋏</t>
  </si>
  <si>
    <t>CURLY LOGICAL AND</t>
  </si>
  <si>
    <t>U+22D0</t>
  </si>
  <si>
    <t>⋐</t>
  </si>
  <si>
    <t>DOUBLE SUBSET</t>
  </si>
  <si>
    <t>U+22D1</t>
  </si>
  <si>
    <t>⋑</t>
  </si>
  <si>
    <t>DOUBLE SUPERSET</t>
  </si>
  <si>
    <t>U+22D2</t>
  </si>
  <si>
    <t>⋒</t>
  </si>
  <si>
    <t>DOUBLE INTERSECTION</t>
  </si>
  <si>
    <t>U+22D3</t>
  </si>
  <si>
    <t>⋓</t>
  </si>
  <si>
    <t>DOUBLE UNION</t>
  </si>
  <si>
    <t>U+22D4</t>
  </si>
  <si>
    <t>⋔</t>
  </si>
  <si>
    <t>PITCHFORK</t>
  </si>
  <si>
    <t>U+22D5</t>
  </si>
  <si>
    <t>⋕</t>
  </si>
  <si>
    <t>EQUAL AND PARALLEL TO</t>
  </si>
  <si>
    <t>U+22D6</t>
  </si>
  <si>
    <t>⋖</t>
  </si>
  <si>
    <t>LESS-THAN WITH DOT</t>
  </si>
  <si>
    <t>U+22D7</t>
  </si>
  <si>
    <t>⋗</t>
  </si>
  <si>
    <t>GREATER-THAN WITH DOT</t>
  </si>
  <si>
    <t>U+22D8</t>
  </si>
  <si>
    <t>⋘</t>
  </si>
  <si>
    <t>VERY MUCH LESS-THAN</t>
  </si>
  <si>
    <t>U+22D9</t>
  </si>
  <si>
    <t>⋙</t>
  </si>
  <si>
    <t>VERY MUCH GREATER-THAN</t>
  </si>
  <si>
    <t>U+22DA</t>
  </si>
  <si>
    <t>⋚</t>
  </si>
  <si>
    <t>LESS-THAN EQUAL TO OR GREATER-THAN</t>
  </si>
  <si>
    <t>U+22DB</t>
  </si>
  <si>
    <t>⋛</t>
  </si>
  <si>
    <t>GREATER-THAN EQUAL TO OR LESS-THAN</t>
  </si>
  <si>
    <t>U+22DC</t>
  </si>
  <si>
    <t>⋜</t>
  </si>
  <si>
    <t>EQUAL TO OR LESS-THAN</t>
  </si>
  <si>
    <t>U+22DD</t>
  </si>
  <si>
    <t>⋝</t>
  </si>
  <si>
    <t>EQUAL TO OR GREATER-THAN</t>
  </si>
  <si>
    <t>U+22DE</t>
  </si>
  <si>
    <t>⋞</t>
  </si>
  <si>
    <t>EQUAL TO OR PRECEDES</t>
  </si>
  <si>
    <t>U+22DF</t>
  </si>
  <si>
    <t>⋟</t>
  </si>
  <si>
    <t>EQUAL TO OR SUCCEEDS</t>
  </si>
  <si>
    <t>U+22E0</t>
  </si>
  <si>
    <t>⋠</t>
  </si>
  <si>
    <t>DOES NOT PRECEDE OR EQUAL</t>
  </si>
  <si>
    <t>U+22E1</t>
  </si>
  <si>
    <t>⋡</t>
  </si>
  <si>
    <t>DOES NOT SUCCEED OR EQUAL</t>
  </si>
  <si>
    <t>U+22E2</t>
  </si>
  <si>
    <t>⋢</t>
  </si>
  <si>
    <t>NOT SQUARE IMAGE OF OR EQUAL TO</t>
  </si>
  <si>
    <t>U+22E3</t>
  </si>
  <si>
    <t>⋣</t>
  </si>
  <si>
    <t>NOT SQUARE ORIGINAL OF OR EQUAL TO</t>
  </si>
  <si>
    <t>U+22E4</t>
  </si>
  <si>
    <t>⋤</t>
  </si>
  <si>
    <t>SQUARE IMAGE OF OR NOT EQUAL TO</t>
  </si>
  <si>
    <t>U+22E5</t>
  </si>
  <si>
    <t>⋥</t>
  </si>
  <si>
    <t>SQUARE ORIGINAL OF OR NOT EQUAL TO</t>
  </si>
  <si>
    <t>U+22E6</t>
  </si>
  <si>
    <t>⋦</t>
  </si>
  <si>
    <t>LESS-THAN BUT NOT EQUIVALENT TO</t>
  </si>
  <si>
    <t>U+22E7</t>
  </si>
  <si>
    <t>⋧</t>
  </si>
  <si>
    <t>GREATER-THAN BUT NOT EQUIVALENT TO</t>
  </si>
  <si>
    <t>U+22E8</t>
  </si>
  <si>
    <t>⋨</t>
  </si>
  <si>
    <t>PRECEDES BUT NOT EQUIVALENT TO</t>
  </si>
  <si>
    <t>U+22E9</t>
  </si>
  <si>
    <t>⋩</t>
  </si>
  <si>
    <t>SUCCEEDS BUT NOT EQUIVALENT TO</t>
  </si>
  <si>
    <t>U+22EA</t>
  </si>
  <si>
    <t>⋪</t>
  </si>
  <si>
    <t>NOT NORMAL SUBGROUP OF</t>
  </si>
  <si>
    <t>U+22EB</t>
  </si>
  <si>
    <t>⋫</t>
  </si>
  <si>
    <t>DOES NOT CONTAIN AS NORMAL SUBGROUP</t>
  </si>
  <si>
    <t>U+22EC</t>
  </si>
  <si>
    <t>⋬</t>
  </si>
  <si>
    <t>NOT NORMAL SUBGROUP OF OR EQUAL TO</t>
  </si>
  <si>
    <t>U+22ED</t>
  </si>
  <si>
    <t>⋭</t>
  </si>
  <si>
    <t>DOES NOT CONTAIN AS NORMAL SUBGROUP OR EQUAL</t>
  </si>
  <si>
    <t>U+22EE</t>
  </si>
  <si>
    <t>⋮</t>
  </si>
  <si>
    <t>VERTICAL ELLIPSIS</t>
  </si>
  <si>
    <t>U+22EF</t>
  </si>
  <si>
    <t>⋯</t>
  </si>
  <si>
    <t>MIDLINE HORIZONTAL ELLIPSIS</t>
  </si>
  <si>
    <t>U+22F0</t>
  </si>
  <si>
    <t>⋰</t>
  </si>
  <si>
    <t>UP RIGHT DIAGONAL ELLIPSIS</t>
  </si>
  <si>
    <t>U+22F1</t>
  </si>
  <si>
    <t>⋱</t>
  </si>
  <si>
    <t>DOWN RIGHT DIAGONAL ELLIPSIS</t>
  </si>
  <si>
    <t>U+22F2</t>
  </si>
  <si>
    <t>⋲</t>
  </si>
  <si>
    <t>ELEMENT OF WITH LONG HORIZONTAL STROKE</t>
  </si>
  <si>
    <t>U+22F3</t>
  </si>
  <si>
    <t>⋳</t>
  </si>
  <si>
    <t>ELEMENT OF WITH VERTICAL BAR AT END OF HORIZONTAL STROKE</t>
  </si>
  <si>
    <t>U+22F4</t>
  </si>
  <si>
    <t>⋴</t>
  </si>
  <si>
    <t>SMALL ELEMENT OF WITH VERTICAL BAR AT END OF HORIZONTAL STROKE</t>
  </si>
  <si>
    <t>U+22F5</t>
  </si>
  <si>
    <t>⋵</t>
  </si>
  <si>
    <t>ELEMENT OF WITH DOT ABOVE</t>
  </si>
  <si>
    <t>U+22F6</t>
  </si>
  <si>
    <t>⋶</t>
  </si>
  <si>
    <t>ELEMENT OF WITH OVERBAR</t>
  </si>
  <si>
    <t>U+22F7</t>
  </si>
  <si>
    <t>⋷</t>
  </si>
  <si>
    <t>SMALL ELEMENT OF WITH OVERBAR</t>
  </si>
  <si>
    <t>U+22F8</t>
  </si>
  <si>
    <t>⋸</t>
  </si>
  <si>
    <t>ELEMENT OF WITH UNDERBAR</t>
  </si>
  <si>
    <t>U+22F9</t>
  </si>
  <si>
    <t>⋹</t>
  </si>
  <si>
    <t>ELEMENT OF WITH TWO HORIZONTAL STROKES</t>
  </si>
  <si>
    <t>U+22FA</t>
  </si>
  <si>
    <t>⋺</t>
  </si>
  <si>
    <t>CONTAINS WITH LONG HORIZONTAL STROKE</t>
  </si>
  <si>
    <t>U+22FB</t>
  </si>
  <si>
    <t>⋻</t>
  </si>
  <si>
    <t>CONTAINS WITH VERTICAL BAR AT END OF HORIZONTAL STROKE</t>
  </si>
  <si>
    <t>U+22FC</t>
  </si>
  <si>
    <t>⋼</t>
  </si>
  <si>
    <t>SMALL CONTAINS WITH VERTICAL BAR AT END OF HORIZONTAL STROKE</t>
  </si>
  <si>
    <t>U+22FD</t>
  </si>
  <si>
    <t>⋽</t>
  </si>
  <si>
    <t>CONTAINS WITH OVERBAR</t>
  </si>
  <si>
    <t>U+22FE</t>
  </si>
  <si>
    <t>⋾</t>
  </si>
  <si>
    <t>SMALL CONTAINS WITH OVERBAR</t>
  </si>
  <si>
    <t>U+22FF</t>
  </si>
  <si>
    <t>⋿</t>
  </si>
  <si>
    <t>Z NOTATION BAG MEMBERSHIP</t>
  </si>
  <si>
    <t>U+2300</t>
  </si>
  <si>
    <t>⌀</t>
  </si>
  <si>
    <t>DIAMETER SIGN</t>
  </si>
  <si>
    <t>U+2301</t>
  </si>
  <si>
    <t>⌁</t>
  </si>
  <si>
    <t>ELECTRIC ARROW</t>
  </si>
  <si>
    <t>U+2302</t>
  </si>
  <si>
    <t>⌂</t>
  </si>
  <si>
    <t>HOUSE</t>
  </si>
  <si>
    <t>U+2303</t>
  </si>
  <si>
    <t>⌃</t>
  </si>
  <si>
    <t>UP ARROWHEAD</t>
  </si>
  <si>
    <t>U+2304</t>
  </si>
  <si>
    <t>⌄</t>
  </si>
  <si>
    <t>DOWN ARROWHEAD</t>
  </si>
  <si>
    <t>U+2305</t>
  </si>
  <si>
    <t>⌅</t>
  </si>
  <si>
    <t>PROJECTIVE</t>
  </si>
  <si>
    <t>U+2306</t>
  </si>
  <si>
    <t>⌆</t>
  </si>
  <si>
    <t>PERSPECTIVE</t>
  </si>
  <si>
    <t>U+2307</t>
  </si>
  <si>
    <t>⌇</t>
  </si>
  <si>
    <t>WAVY LINE</t>
  </si>
  <si>
    <t>U+2308</t>
  </si>
  <si>
    <t>⌈</t>
  </si>
  <si>
    <t>LEFT CEILING</t>
  </si>
  <si>
    <t>U+2309</t>
  </si>
  <si>
    <t>⌉</t>
  </si>
  <si>
    <t>RIGHT CEILING</t>
  </si>
  <si>
    <t>U+230A</t>
  </si>
  <si>
    <t>⌊</t>
  </si>
  <si>
    <t>LEFT FLOOR</t>
  </si>
  <si>
    <t>U+230B</t>
  </si>
  <si>
    <t>⌋</t>
  </si>
  <si>
    <t>RIGHT FLOOR</t>
  </si>
  <si>
    <t>U+230C</t>
  </si>
  <si>
    <t>⌌</t>
  </si>
  <si>
    <t>BOTTOM RIGHT CROP</t>
  </si>
  <si>
    <t>U+230D</t>
  </si>
  <si>
    <t>⌍</t>
  </si>
  <si>
    <t>BOTTOM LEFT CROP</t>
  </si>
  <si>
    <t>U+230E</t>
  </si>
  <si>
    <t>⌎</t>
  </si>
  <si>
    <t>TOP RIGHT CROP</t>
  </si>
  <si>
    <t>U+230F</t>
  </si>
  <si>
    <t>⌏</t>
  </si>
  <si>
    <t>TOP LEFT CROP</t>
  </si>
  <si>
    <t>U+2310</t>
  </si>
  <si>
    <t>⌐</t>
  </si>
  <si>
    <t>REVERSED NOT SIGN</t>
  </si>
  <si>
    <t>U+2311</t>
  </si>
  <si>
    <t>⌑</t>
  </si>
  <si>
    <t>SQUARE LOZENGE</t>
  </si>
  <si>
    <t>U+2312</t>
  </si>
  <si>
    <t>⌒</t>
  </si>
  <si>
    <t>ARC</t>
  </si>
  <si>
    <t>U+2313</t>
  </si>
  <si>
    <t>⌓</t>
  </si>
  <si>
    <t>SEGMENT</t>
  </si>
  <si>
    <t>U+2314</t>
  </si>
  <si>
    <t>⌔</t>
  </si>
  <si>
    <t>SECTOR</t>
  </si>
  <si>
    <t>U+2315</t>
  </si>
  <si>
    <t>⌕</t>
  </si>
  <si>
    <t>TELEPHONE RECORDER</t>
  </si>
  <si>
    <t>U+2316</t>
  </si>
  <si>
    <t>⌖</t>
  </si>
  <si>
    <t>POSITION INDICATOR</t>
  </si>
  <si>
    <t>U+2317</t>
  </si>
  <si>
    <t>⌗</t>
  </si>
  <si>
    <t>VIEWDATA SQUARE</t>
  </si>
  <si>
    <t>U+2318</t>
  </si>
  <si>
    <t>⌘</t>
  </si>
  <si>
    <t>PLACE OF INTEREST SIGN</t>
  </si>
  <si>
    <t>U+2319</t>
  </si>
  <si>
    <t>⌙</t>
  </si>
  <si>
    <t>TURNED NOT SIGN</t>
  </si>
  <si>
    <t>U+231A</t>
  </si>
  <si>
    <t>⌚</t>
  </si>
  <si>
    <t>WATCH</t>
  </si>
  <si>
    <t>U+231B</t>
  </si>
  <si>
    <t>⌛</t>
  </si>
  <si>
    <t>HOURGLASS</t>
  </si>
  <si>
    <t>U+231C</t>
  </si>
  <si>
    <t>⌜</t>
  </si>
  <si>
    <t>TOP LEFT CORNER</t>
  </si>
  <si>
    <t>U+231D</t>
  </si>
  <si>
    <t>⌝</t>
  </si>
  <si>
    <t>TOP RIGHT CORNER</t>
  </si>
  <si>
    <t>U+231E</t>
  </si>
  <si>
    <t>⌞</t>
  </si>
  <si>
    <t>BOTTOM LEFT CORNER</t>
  </si>
  <si>
    <t>U+231F</t>
  </si>
  <si>
    <t>⌟</t>
  </si>
  <si>
    <t>BOTTOM RIGHT CORNER</t>
  </si>
  <si>
    <t>U+2320</t>
  </si>
  <si>
    <t>⌠</t>
  </si>
  <si>
    <t>TOP HALF INTEGRAL</t>
  </si>
  <si>
    <t>U+2321</t>
  </si>
  <si>
    <t>⌡</t>
  </si>
  <si>
    <t>BOTTOM HALF INTEGRAL</t>
  </si>
  <si>
    <t>U+2322</t>
  </si>
  <si>
    <t>⌢</t>
  </si>
  <si>
    <t>FROWN</t>
  </si>
  <si>
    <t>U+2323</t>
  </si>
  <si>
    <t>⌣</t>
  </si>
  <si>
    <t>SMILE</t>
  </si>
  <si>
    <t>U+2324</t>
  </si>
  <si>
    <t>⌤</t>
  </si>
  <si>
    <t>UP ARROWHEAD BETWEEN TWO HORIZONTAL BARS</t>
  </si>
  <si>
    <t>U+2325</t>
  </si>
  <si>
    <t>⌥</t>
  </si>
  <si>
    <t>OPTION KEY</t>
  </si>
  <si>
    <t>U+2326</t>
  </si>
  <si>
    <t>⌦</t>
  </si>
  <si>
    <t>ERASE TO THE RIGHT</t>
  </si>
  <si>
    <t>U+2327</t>
  </si>
  <si>
    <t>⌧</t>
  </si>
  <si>
    <t>X IN A RECTANGLE BOX</t>
  </si>
  <si>
    <t>U+2328</t>
  </si>
  <si>
    <t>⌨</t>
  </si>
  <si>
    <t>KEYBOARD</t>
  </si>
  <si>
    <t>U+2329</t>
  </si>
  <si>
    <t>〈</t>
  </si>
  <si>
    <t>LEFT-POINTING ANGLE BRACKET</t>
  </si>
  <si>
    <t>U+232A</t>
  </si>
  <si>
    <t>〉</t>
  </si>
  <si>
    <t>RIGHT-POINTING ANGLE BRACKET</t>
  </si>
  <si>
    <t>U+232B</t>
  </si>
  <si>
    <t>⌫</t>
  </si>
  <si>
    <t>ERASE TO THE LEFT</t>
  </si>
  <si>
    <t>U+232C</t>
  </si>
  <si>
    <t>⌬</t>
  </si>
  <si>
    <t>BENZENE RING</t>
  </si>
  <si>
    <t>U+232D</t>
  </si>
  <si>
    <t>⌭</t>
  </si>
  <si>
    <t>CYLINDRICITY</t>
  </si>
  <si>
    <t>U+232E</t>
  </si>
  <si>
    <t>⌮</t>
  </si>
  <si>
    <t>ALL AROUND-PROFILE</t>
  </si>
  <si>
    <t>U+232F</t>
  </si>
  <si>
    <t>⌯</t>
  </si>
  <si>
    <t>SYMMETRY</t>
  </si>
  <si>
    <t>U+2330</t>
  </si>
  <si>
    <t>⌰</t>
  </si>
  <si>
    <t>TOTAL RUNOUT</t>
  </si>
  <si>
    <t>U+2331</t>
  </si>
  <si>
    <t>⌱</t>
  </si>
  <si>
    <t>DIMENSION ORIGIN</t>
  </si>
  <si>
    <t>U+2332</t>
  </si>
  <si>
    <t>⌲</t>
  </si>
  <si>
    <t>CONICAL TAPER</t>
  </si>
  <si>
    <t>U+2333</t>
  </si>
  <si>
    <t>⌳</t>
  </si>
  <si>
    <t>SLOPE</t>
  </si>
  <si>
    <t>U+2334</t>
  </si>
  <si>
    <t>⌴</t>
  </si>
  <si>
    <t>COUNTERBORE</t>
  </si>
  <si>
    <t>U+2335</t>
  </si>
  <si>
    <t>⌵</t>
  </si>
  <si>
    <t>COUNTERSINK</t>
  </si>
  <si>
    <t>U+2336</t>
  </si>
  <si>
    <t>⌶</t>
  </si>
  <si>
    <t>APL FUNCTIONAL SYMBOL I-BEAM</t>
  </si>
  <si>
    <t>U+2337</t>
  </si>
  <si>
    <t>⌷</t>
  </si>
  <si>
    <t>APL FUNCTIONAL SYMBOL SQUISH QUAD</t>
  </si>
  <si>
    <t>U+2338</t>
  </si>
  <si>
    <t>⌸</t>
  </si>
  <si>
    <t>APL FUNCTIONAL SYMBOL QUAD EQUAL</t>
  </si>
  <si>
    <t>U+2339</t>
  </si>
  <si>
    <t>⌹</t>
  </si>
  <si>
    <t>APL FUNCTIONAL SYMBOL QUAD DIVIDE</t>
  </si>
  <si>
    <t>U+233A</t>
  </si>
  <si>
    <t>⌺</t>
  </si>
  <si>
    <t>APL FUNCTIONAL SYMBOL QUAD DIAMOND</t>
  </si>
  <si>
    <t>U+233B</t>
  </si>
  <si>
    <t>⌻</t>
  </si>
  <si>
    <t>APL FUNCTIONAL SYMBOL QUAD JOT</t>
  </si>
  <si>
    <t>U+233C</t>
  </si>
  <si>
    <t>⌼</t>
  </si>
  <si>
    <t>APL FUNCTIONAL SYMBOL QUAD CIRCLE</t>
  </si>
  <si>
    <t>U+233D</t>
  </si>
  <si>
    <t>⌽</t>
  </si>
  <si>
    <t>APL FUNCTIONAL SYMBOL CIRCLE STILE</t>
  </si>
  <si>
    <t>U+233E</t>
  </si>
  <si>
    <t>⌾</t>
  </si>
  <si>
    <t>APL FUNCTIONAL SYMBOL CIRCLE JOT</t>
  </si>
  <si>
    <t>U+233F</t>
  </si>
  <si>
    <t>⌿</t>
  </si>
  <si>
    <t>APL FUNCTIONAL SYMBOL SLASH BAR</t>
  </si>
  <si>
    <t>U+2340</t>
  </si>
  <si>
    <t>⍀</t>
  </si>
  <si>
    <t>APL FUNCTIONAL SYMBOL BACKSLASH BAR</t>
  </si>
  <si>
    <t>U+2341</t>
  </si>
  <si>
    <t>⍁</t>
  </si>
  <si>
    <t>APL FUNCTIONAL SYMBOL QUAD SLASH</t>
  </si>
  <si>
    <t>U+2342</t>
  </si>
  <si>
    <t>⍂</t>
  </si>
  <si>
    <t>APL FUNCTIONAL SYMBOL QUAD BACKSLASH</t>
  </si>
  <si>
    <t>U+2343</t>
  </si>
  <si>
    <t>⍃</t>
  </si>
  <si>
    <t>APL FUNCTIONAL SYMBOL QUAD LESS-THAN</t>
  </si>
  <si>
    <t>U+2344</t>
  </si>
  <si>
    <t>⍄</t>
  </si>
  <si>
    <t>APL FUNCTIONAL SYMBOL QUAD GREATER-THAN</t>
  </si>
  <si>
    <t>U+2345</t>
  </si>
  <si>
    <t>⍅</t>
  </si>
  <si>
    <t>APL FUNCTIONAL SYMBOL LEFTWARDS VANE</t>
  </si>
  <si>
    <t>U+2346</t>
  </si>
  <si>
    <t>⍆</t>
  </si>
  <si>
    <t>APL FUNCTIONAL SYMBOL RIGHTWARDS VANE</t>
  </si>
  <si>
    <t>U+2347</t>
  </si>
  <si>
    <t>⍇</t>
  </si>
  <si>
    <t>APL FUNCTIONAL SYMBOL QUAD LEFTWARDS ARROW</t>
  </si>
  <si>
    <t>U+2348</t>
  </si>
  <si>
    <t>⍈</t>
  </si>
  <si>
    <t>APL FUNCTIONAL SYMBOL QUAD RIGHTWARDS ARROW</t>
  </si>
  <si>
    <t>U+2349</t>
  </si>
  <si>
    <t>⍉</t>
  </si>
  <si>
    <t>APL FUNCTIONAL SYMBOL CIRCLE BACKSLASH</t>
  </si>
  <si>
    <t>U+234A</t>
  </si>
  <si>
    <t>⍊</t>
  </si>
  <si>
    <t>APL FUNCTIONAL SYMBOL DOWN TACK UNDERBAR</t>
  </si>
  <si>
    <t>U+234B</t>
  </si>
  <si>
    <t>⍋</t>
  </si>
  <si>
    <t>APL FUNCTIONAL SYMBOL DELTA STILE</t>
  </si>
  <si>
    <t>U+234C</t>
  </si>
  <si>
    <t>⍌</t>
  </si>
  <si>
    <t>APL FUNCTIONAL SYMBOL QUAD DOWN CARET</t>
  </si>
  <si>
    <t>U+234D</t>
  </si>
  <si>
    <t>⍍</t>
  </si>
  <si>
    <t>APL FUNCTIONAL SYMBOL QUAD DELTA</t>
  </si>
  <si>
    <t>U+234E</t>
  </si>
  <si>
    <t>⍎</t>
  </si>
  <si>
    <t>APL FUNCTIONAL SYMBOL DOWN TACK JOT</t>
  </si>
  <si>
    <t>U+234F</t>
  </si>
  <si>
    <t>⍏</t>
  </si>
  <si>
    <t>APL FUNCTIONAL SYMBOL UPWARDS VANE</t>
  </si>
  <si>
    <t>U+2350</t>
  </si>
  <si>
    <t>⍐</t>
  </si>
  <si>
    <t>APL FUNCTIONAL SYMBOL QUAD UPWARDS ARROW</t>
  </si>
  <si>
    <t>U+2351</t>
  </si>
  <si>
    <t>⍑</t>
  </si>
  <si>
    <t>APL FUNCTIONAL SYMBOL UP TACK OVERBAR</t>
  </si>
  <si>
    <t>U+2352</t>
  </si>
  <si>
    <t>⍒</t>
  </si>
  <si>
    <t>APL FUNCTIONAL SYMBOL DEL STILE</t>
  </si>
  <si>
    <t>U+2353</t>
  </si>
  <si>
    <t>⍓</t>
  </si>
  <si>
    <t>APL FUNCTIONAL SYMBOL QUAD UP CARET</t>
  </si>
  <si>
    <t>U+2354</t>
  </si>
  <si>
    <t>⍔</t>
  </si>
  <si>
    <t>APL FUNCTIONAL SYMBOL QUAD DEL</t>
  </si>
  <si>
    <t>U+2355</t>
  </si>
  <si>
    <t>⍕</t>
  </si>
  <si>
    <t>APL FUNCTIONAL SYMBOL UP TACK JOT</t>
  </si>
  <si>
    <t>U+2356</t>
  </si>
  <si>
    <t>⍖</t>
  </si>
  <si>
    <t>APL FUNCTIONAL SYMBOL DOWNWARDS VANE</t>
  </si>
  <si>
    <t>U+2357</t>
  </si>
  <si>
    <t>⍗</t>
  </si>
  <si>
    <t>APL FUNCTIONAL SYMBOL QUAD DOWNWARDS ARROW</t>
  </si>
  <si>
    <t>U+2358</t>
  </si>
  <si>
    <t>⍘</t>
  </si>
  <si>
    <t>APL FUNCTIONAL SYMBOL QUOTE UNDERBAR</t>
  </si>
  <si>
    <t>U+2359</t>
  </si>
  <si>
    <t>⍙</t>
  </si>
  <si>
    <t>APL FUNCTIONAL SYMBOL DELTA UNDERBAR</t>
  </si>
  <si>
    <t>U+235A</t>
  </si>
  <si>
    <t>⍚</t>
  </si>
  <si>
    <t>APL FUNCTIONAL SYMBOL DIAMOND UNDERBAR</t>
  </si>
  <si>
    <t>U+235B</t>
  </si>
  <si>
    <t>⍛</t>
  </si>
  <si>
    <t>APL FUNCTIONAL SYMBOL JOT UNDERBAR</t>
  </si>
  <si>
    <t>U+235C</t>
  </si>
  <si>
    <t>⍜</t>
  </si>
  <si>
    <t>APL FUNCTIONAL SYMBOL CIRCLE UNDERBAR</t>
  </si>
  <si>
    <t>U+235D</t>
  </si>
  <si>
    <t>⍝</t>
  </si>
  <si>
    <t>APL FUNCTIONAL SYMBOL UP SHOE JOT</t>
  </si>
  <si>
    <t>U+235E</t>
  </si>
  <si>
    <t>⍞</t>
  </si>
  <si>
    <t>APL FUNCTIONAL SYMBOL QUOTE QUAD</t>
  </si>
  <si>
    <t>U+235F</t>
  </si>
  <si>
    <t>⍟</t>
  </si>
  <si>
    <t>APL FUNCTIONAL SYMBOL CIRCLE STAR</t>
  </si>
  <si>
    <t>U+2360</t>
  </si>
  <si>
    <t>⍠</t>
  </si>
  <si>
    <t>APL FUNCTIONAL SYMBOL QUAD COLON</t>
  </si>
  <si>
    <t>U+2361</t>
  </si>
  <si>
    <t>⍡</t>
  </si>
  <si>
    <t>APL FUNCTIONAL SYMBOL UP TACK DIAERESIS</t>
  </si>
  <si>
    <t>U+2362</t>
  </si>
  <si>
    <t>⍢</t>
  </si>
  <si>
    <t>APL FUNCTIONAL SYMBOL DEL DIAERESIS</t>
  </si>
  <si>
    <t>U+2363</t>
  </si>
  <si>
    <t>⍣</t>
  </si>
  <si>
    <t>APL FUNCTIONAL SYMBOL STAR DIAERESIS</t>
  </si>
  <si>
    <t>U+2364</t>
  </si>
  <si>
    <t>⍤</t>
  </si>
  <si>
    <t>APL FUNCTIONAL SYMBOL JOT DIAERESIS</t>
  </si>
  <si>
    <t>U+2365</t>
  </si>
  <si>
    <t>⍥</t>
  </si>
  <si>
    <t>APL FUNCTIONAL SYMBOL CIRCLE DIAERESIS</t>
  </si>
  <si>
    <t>U+2366</t>
  </si>
  <si>
    <t>⍦</t>
  </si>
  <si>
    <t>APL FUNCTIONAL SYMBOL DOWN SHOE STILE</t>
  </si>
  <si>
    <t>U+2367</t>
  </si>
  <si>
    <t>⍧</t>
  </si>
  <si>
    <t>APL FUNCTIONAL SYMBOL LEFT SHOE STILE</t>
  </si>
  <si>
    <t>U+2368</t>
  </si>
  <si>
    <t>⍨</t>
  </si>
  <si>
    <t>APL FUNCTIONAL SYMBOL TILDE DIAERESIS</t>
  </si>
  <si>
    <t>U+2369</t>
  </si>
  <si>
    <t>⍩</t>
  </si>
  <si>
    <t>APL FUNCTIONAL SYMBOL GREATER-THAN DIAERESIS</t>
  </si>
  <si>
    <t>U+236A</t>
  </si>
  <si>
    <t>⍪</t>
  </si>
  <si>
    <t>APL FUNCTIONAL SYMBOL COMMA BAR</t>
  </si>
  <si>
    <t>U+236B</t>
  </si>
  <si>
    <t>⍫</t>
  </si>
  <si>
    <t>APL FUNCTIONAL SYMBOL DEL TILDE</t>
  </si>
  <si>
    <t>U+236C</t>
  </si>
  <si>
    <t>⍬</t>
  </si>
  <si>
    <t>APL FUNCTIONAL SYMBOL ZILDE</t>
  </si>
  <si>
    <t>U+236D</t>
  </si>
  <si>
    <t>⍭</t>
  </si>
  <si>
    <t>APL FUNCTIONAL SYMBOL STILE TILDE</t>
  </si>
  <si>
    <t>U+236E</t>
  </si>
  <si>
    <t>⍮</t>
  </si>
  <si>
    <t>APL FUNCTIONAL SYMBOL SEMICOLON UNDERBAR</t>
  </si>
  <si>
    <t>U+236F</t>
  </si>
  <si>
    <t>⍯</t>
  </si>
  <si>
    <t>APL FUNCTIONAL SYMBOL QUAD NOT EQUAL</t>
  </si>
  <si>
    <t>U+2370</t>
  </si>
  <si>
    <t>⍰</t>
  </si>
  <si>
    <t>APL FUNCTIONAL SYMBOL QUAD QUESTION</t>
  </si>
  <si>
    <t>U+2371</t>
  </si>
  <si>
    <t>⍱</t>
  </si>
  <si>
    <t>APL FUNCTIONAL SYMBOL DOWN CARET TILDE</t>
  </si>
  <si>
    <t>U+2372</t>
  </si>
  <si>
    <t>⍲</t>
  </si>
  <si>
    <t>APL FUNCTIONAL SYMBOL UP CARET TILDE</t>
  </si>
  <si>
    <t>U+2373</t>
  </si>
  <si>
    <t>⍳</t>
  </si>
  <si>
    <t>APL FUNCTIONAL SYMBOL IOTA</t>
  </si>
  <si>
    <t>U+2374</t>
  </si>
  <si>
    <t>⍴</t>
  </si>
  <si>
    <t>APL FUNCTIONAL SYMBOL RHO</t>
  </si>
  <si>
    <t>U+2375</t>
  </si>
  <si>
    <t>⍵</t>
  </si>
  <si>
    <t>APL FUNCTIONAL SYMBOL OMEGA</t>
  </si>
  <si>
    <t>U+2376</t>
  </si>
  <si>
    <t>⍶</t>
  </si>
  <si>
    <t>APL FUNCTIONAL SYMBOL ALPHA UNDERBAR</t>
  </si>
  <si>
    <t>U+2377</t>
  </si>
  <si>
    <t>⍷</t>
  </si>
  <si>
    <t>APL FUNCTIONAL SYMBOL EPSILON UNDERBAR</t>
  </si>
  <si>
    <t>U+2378</t>
  </si>
  <si>
    <t>⍸</t>
  </si>
  <si>
    <t>APL FUNCTIONAL SYMBOL IOTA UNDERBAR</t>
  </si>
  <si>
    <t>U+2379</t>
  </si>
  <si>
    <t>⍹</t>
  </si>
  <si>
    <t>APL FUNCTIONAL SYMBOL OMEGA UNDERBAR</t>
  </si>
  <si>
    <t>U+237A</t>
  </si>
  <si>
    <t>⍺</t>
  </si>
  <si>
    <t>APL FUNCTIONAL SYMBOL ALPHA</t>
  </si>
  <si>
    <t>U+239A</t>
  </si>
  <si>
    <t>⎚</t>
  </si>
  <si>
    <t>CLEAR SCREEN SYMBOL</t>
  </si>
  <si>
    <t>U+239B</t>
  </si>
  <si>
    <t>⎛</t>
  </si>
  <si>
    <t>LEFT PARENTHESIS UPPER HOOK</t>
  </si>
  <si>
    <t>U+239C</t>
  </si>
  <si>
    <t>⎜</t>
  </si>
  <si>
    <t>LEFT PARENTHESIS EXTENSION</t>
  </si>
  <si>
    <t>U+239D</t>
  </si>
  <si>
    <t>⎝</t>
  </si>
  <si>
    <t>LEFT PARENTHESIS LOWER HOOK</t>
  </si>
  <si>
    <t>U+239E</t>
  </si>
  <si>
    <t>⎞</t>
  </si>
  <si>
    <t>RIGHT PARENTHESIS UPPER HOOK</t>
  </si>
  <si>
    <t>U+239F</t>
  </si>
  <si>
    <t>⎟</t>
  </si>
  <si>
    <t>RIGHT PARENTHESIS EXTENSION</t>
  </si>
  <si>
    <t>U+23A0</t>
  </si>
  <si>
    <t>⎠</t>
  </si>
  <si>
    <t>RIGHT PARENTHESIS LOWER HOOK</t>
  </si>
  <si>
    <t>U+23A1</t>
  </si>
  <si>
    <t>⎡</t>
  </si>
  <si>
    <t>LEFT SQUARE BRACKET UPPER CORNER</t>
  </si>
  <si>
    <t>U+23A2</t>
  </si>
  <si>
    <t>⎢</t>
  </si>
  <si>
    <t>LEFT SQUARE BRACKET EXTENSION</t>
  </si>
  <si>
    <t>U+23A3</t>
  </si>
  <si>
    <t>⎣</t>
  </si>
  <si>
    <t>LEFT SQUARE BRACKET LOWER CORNER</t>
  </si>
  <si>
    <t>U+23A4</t>
  </si>
  <si>
    <t>⎤</t>
  </si>
  <si>
    <t>RIGHT SQUARE BRACKET UPPER CORNER</t>
  </si>
  <si>
    <t>U+23A5</t>
  </si>
  <si>
    <t>⎥</t>
  </si>
  <si>
    <t>RIGHT SQUARE BRACKET EXTENSION</t>
  </si>
  <si>
    <t>U+23A6</t>
  </si>
  <si>
    <t>⎦</t>
  </si>
  <si>
    <t>RIGHT SQUARE BRACKET LOWER CORNER</t>
  </si>
  <si>
    <t>U+23A7</t>
  </si>
  <si>
    <t>⎧</t>
  </si>
  <si>
    <t>LEFT CURLY BRACKET UPPER HOOK</t>
  </si>
  <si>
    <t>U+23A8</t>
  </si>
  <si>
    <t>⎨</t>
  </si>
  <si>
    <t>LEFT CURLY BRACKET MIDDLE PIECE</t>
  </si>
  <si>
    <t>U+23A9</t>
  </si>
  <si>
    <t>⎩</t>
  </si>
  <si>
    <t>LEFT CURLY BRACKET LOWER HOOK</t>
  </si>
  <si>
    <t>U+23AA</t>
  </si>
  <si>
    <t>⎪</t>
  </si>
  <si>
    <t>CURLY BRACKET EXTENSION</t>
  </si>
  <si>
    <t>U+23AB</t>
  </si>
  <si>
    <t>⎫</t>
  </si>
  <si>
    <t>RIGHT CURLY BRACKET UPPER HOOK</t>
  </si>
  <si>
    <t>U+23AC</t>
  </si>
  <si>
    <t>⎬</t>
  </si>
  <si>
    <t>RIGHT CURLY BRACKET MIDDLE PIECE</t>
  </si>
  <si>
    <t>U+23AD</t>
  </si>
  <si>
    <t>⎭</t>
  </si>
  <si>
    <t>RIGHT CURLY BRACKET LOWER HOOK</t>
  </si>
  <si>
    <t>U+23AE</t>
  </si>
  <si>
    <t>⎮</t>
  </si>
  <si>
    <t>INTEGRAL EXTENSION</t>
  </si>
  <si>
    <t>U+23AF</t>
  </si>
  <si>
    <t>⎯</t>
  </si>
  <si>
    <t>HORIZONTAL LINE EXTENSION</t>
  </si>
  <si>
    <t>U+23B0</t>
  </si>
  <si>
    <t>⎰</t>
  </si>
  <si>
    <t>UPPER LEFT OR LOWER RIGHT CURLY BRACKET SECTION</t>
  </si>
  <si>
    <t>U+23B1</t>
  </si>
  <si>
    <t>⎱</t>
  </si>
  <si>
    <t>UPPER RIGHT OR LOWER LEFT CURLY BRACKET SECTION</t>
  </si>
  <si>
    <t>U+23B2</t>
  </si>
  <si>
    <t>⎲</t>
  </si>
  <si>
    <t>SUMMATION TOP</t>
  </si>
  <si>
    <t>U+23B3</t>
  </si>
  <si>
    <t>⎳</t>
  </si>
  <si>
    <t>SUMMATION BOTTOM</t>
  </si>
  <si>
    <t>U+23B4</t>
  </si>
  <si>
    <t>⎴</t>
  </si>
  <si>
    <t>TOP SQUARE BRACKET</t>
  </si>
  <si>
    <t>U+23B5</t>
  </si>
  <si>
    <t>⎵</t>
  </si>
  <si>
    <t>BOTTOM SQUARE BRACKET</t>
  </si>
  <si>
    <t>U+23B6</t>
  </si>
  <si>
    <t>⎶</t>
  </si>
  <si>
    <t>BOTTOM SQUARE BRACKET OVER TOP SQUARE BRACKET</t>
  </si>
  <si>
    <t>U+23B7</t>
  </si>
  <si>
    <t>⎷</t>
  </si>
  <si>
    <t>RADICAL SYMBOL BOTTOM</t>
  </si>
  <si>
    <t>U+23DC</t>
  </si>
  <si>
    <t>⏜</t>
  </si>
  <si>
    <t>TOP PARENTHESIS</t>
  </si>
  <si>
    <t>U+23DD</t>
  </si>
  <si>
    <t>⏝</t>
  </si>
  <si>
    <t>BOTTOM PARENTHESIS</t>
  </si>
  <si>
    <t>U+23DE</t>
  </si>
  <si>
    <t>⏞</t>
  </si>
  <si>
    <t>TOP CURLY BRACKET</t>
  </si>
  <si>
    <t>U+23DF</t>
  </si>
  <si>
    <t>⏟</t>
  </si>
  <si>
    <t>BOTTOM CURLY BRACKET</t>
  </si>
  <si>
    <t>U+23E0</t>
  </si>
  <si>
    <t>⏠</t>
  </si>
  <si>
    <t>TOP TORTOISE SHELL BRACKET</t>
  </si>
  <si>
    <t>U+2400</t>
  </si>
  <si>
    <t>␀</t>
  </si>
  <si>
    <t>SYMBOL FOR NULL</t>
  </si>
  <si>
    <t>U+2401</t>
  </si>
  <si>
    <t>␁</t>
  </si>
  <si>
    <t>SYMBOL FOR START OF HEADING</t>
  </si>
  <si>
    <t>U+2402</t>
  </si>
  <si>
    <t>␂</t>
  </si>
  <si>
    <t>SYMBOL FOR START OF TEXT</t>
  </si>
  <si>
    <t>U+2403</t>
  </si>
  <si>
    <t>␃</t>
  </si>
  <si>
    <t>SYMBOL FOR END OF TEXT</t>
  </si>
  <si>
    <t>U+2404</t>
  </si>
  <si>
    <t>␄</t>
  </si>
  <si>
    <t>SYMBOL FOR END OF TRANSMISSION</t>
  </si>
  <si>
    <t>U+2405</t>
  </si>
  <si>
    <t>␅</t>
  </si>
  <si>
    <t>SYMBOL FOR ENQUIRY</t>
  </si>
  <si>
    <t>U+2406</t>
  </si>
  <si>
    <t>␆</t>
  </si>
  <si>
    <t>SYMBOL FOR ACKNOWLEDGE</t>
  </si>
  <si>
    <t>U+2407</t>
  </si>
  <si>
    <t>␇</t>
  </si>
  <si>
    <t>SYMBOL FOR BELL</t>
  </si>
  <si>
    <t>U+2408</t>
  </si>
  <si>
    <t>␈</t>
  </si>
  <si>
    <t>SYMBOL FOR BACKSPACE</t>
  </si>
  <si>
    <t>U+2409</t>
  </si>
  <si>
    <t>␉</t>
  </si>
  <si>
    <t>SYMBOL FOR HORIZONTAL TABULATION</t>
  </si>
  <si>
    <t>U+240A</t>
  </si>
  <si>
    <t>␊</t>
  </si>
  <si>
    <t>SYMBOL FOR LINE FEED</t>
  </si>
  <si>
    <t>U+240B</t>
  </si>
  <si>
    <t>␋</t>
  </si>
  <si>
    <t>SYMBOL FOR VERTICAL TABULATION</t>
  </si>
  <si>
    <t>U+240C</t>
  </si>
  <si>
    <t>␌</t>
  </si>
  <si>
    <t>SYMBOL FOR FORM FEED</t>
  </si>
  <si>
    <t>U+240D</t>
  </si>
  <si>
    <t>␍</t>
  </si>
  <si>
    <t>SYMBOL FOR CARRIAGE RETURN</t>
  </si>
  <si>
    <t>U+240E</t>
  </si>
  <si>
    <t>␎</t>
  </si>
  <si>
    <t>SYMBOL FOR SHIFT OUT</t>
  </si>
  <si>
    <t>U+240F</t>
  </si>
  <si>
    <t>␏</t>
  </si>
  <si>
    <t>SYMBOL FOR SHIFT IN</t>
  </si>
  <si>
    <t>U+2410</t>
  </si>
  <si>
    <t>␐</t>
  </si>
  <si>
    <t>SYMBOL FOR DATA LINK ESCAPE</t>
  </si>
  <si>
    <t>U+2411</t>
  </si>
  <si>
    <t>␑</t>
  </si>
  <si>
    <t>SYMBOL FOR DEVICE CONTROL ONE</t>
  </si>
  <si>
    <t>U+2412</t>
  </si>
  <si>
    <t>␒</t>
  </si>
  <si>
    <t>SYMBOL FOR DEVICE CONTROL TWO</t>
  </si>
  <si>
    <t>U+2413</t>
  </si>
  <si>
    <t>␓</t>
  </si>
  <si>
    <t>SYMBOL FOR DEVICE CONTROL THREE</t>
  </si>
  <si>
    <t>U+2414</t>
  </si>
  <si>
    <t>␔</t>
  </si>
  <si>
    <t>SYMBOL FOR DEVICE CONTROL FOUR</t>
  </si>
  <si>
    <t>U+2415</t>
  </si>
  <si>
    <t>␕</t>
  </si>
  <si>
    <t>SYMBOL FOR NEGATIVE ACKNOWLEDGE</t>
  </si>
  <si>
    <t>U+2416</t>
  </si>
  <si>
    <t>␖</t>
  </si>
  <si>
    <t>SYMBOL FOR SYNCHRONOUS IDLE</t>
  </si>
  <si>
    <t>U+2417</t>
  </si>
  <si>
    <t>␗</t>
  </si>
  <si>
    <t>SYMBOL FOR END OF TRANSMISSION BLOCK</t>
  </si>
  <si>
    <t>U+2418</t>
  </si>
  <si>
    <t>␘</t>
  </si>
  <si>
    <t>SYMBOL FOR CANCEL</t>
  </si>
  <si>
    <t>U+2419</t>
  </si>
  <si>
    <t>␙</t>
  </si>
  <si>
    <t>SYMBOL FOR END OF MEDIUM</t>
  </si>
  <si>
    <t>U+241A</t>
  </si>
  <si>
    <t>␚</t>
  </si>
  <si>
    <t>SYMBOL FOR SUBSTITUTE</t>
  </si>
  <si>
    <t>U+241B</t>
  </si>
  <si>
    <t>␛</t>
  </si>
  <si>
    <t>SYMBOL FOR ESCAPE</t>
  </si>
  <si>
    <t>U+241C</t>
  </si>
  <si>
    <t>␜</t>
  </si>
  <si>
    <t>SYMBOL FOR FILE SEPARATOR</t>
  </si>
  <si>
    <t>U+241D</t>
  </si>
  <si>
    <t>␝</t>
  </si>
  <si>
    <t>SYMBOL FOR GROUP SEPARATOR</t>
  </si>
  <si>
    <t>U+241E</t>
  </si>
  <si>
    <t>␞</t>
  </si>
  <si>
    <t>SYMBOL FOR RECORD SEPARATOR</t>
  </si>
  <si>
    <t>U+241F</t>
  </si>
  <si>
    <t>␟</t>
  </si>
  <si>
    <t>SYMBOL FOR UNIT SEPARATOR</t>
  </si>
  <si>
    <t>U+2420</t>
  </si>
  <si>
    <t>␠</t>
  </si>
  <si>
    <t>SYMBOL FOR SPACE</t>
  </si>
  <si>
    <t>U+2421</t>
  </si>
  <si>
    <t>␡</t>
  </si>
  <si>
    <t>SYMBOL FOR DELETE</t>
  </si>
  <si>
    <t>U+2422</t>
  </si>
  <si>
    <t>␢</t>
  </si>
  <si>
    <t>BLANK SYMBOL</t>
  </si>
  <si>
    <t>U+2423</t>
  </si>
  <si>
    <t>␣</t>
  </si>
  <si>
    <t>OPEN BOX</t>
  </si>
  <si>
    <t>U+2424</t>
  </si>
  <si>
    <t>␤</t>
  </si>
  <si>
    <t>SYMBOL FOR NEWLINE</t>
  </si>
  <si>
    <t>U+2425</t>
  </si>
  <si>
    <t>␥</t>
  </si>
  <si>
    <t>SYMBOL FOR DELETE FORM TWO</t>
  </si>
  <si>
    <t>U+2426</t>
  </si>
  <si>
    <t>␦</t>
  </si>
  <si>
    <t>SYMBOL FOR SUBSTITUTE FORM TWO</t>
  </si>
  <si>
    <t>U+2440</t>
  </si>
  <si>
    <t>⑀</t>
  </si>
  <si>
    <t>OCR HOOK</t>
  </si>
  <si>
    <t>U+2441</t>
  </si>
  <si>
    <t>⑁</t>
  </si>
  <si>
    <t>OCR CHAIR</t>
  </si>
  <si>
    <t>U+2442</t>
  </si>
  <si>
    <t>⑂</t>
  </si>
  <si>
    <t>OCR FORK</t>
  </si>
  <si>
    <t>U+2443</t>
  </si>
  <si>
    <t>⑃</t>
  </si>
  <si>
    <t>OCR INVERTED FORK</t>
  </si>
  <si>
    <t>U+2444</t>
  </si>
  <si>
    <t>⑄</t>
  </si>
  <si>
    <t>OCR BELT BUCKLE</t>
  </si>
  <si>
    <t>U+2445</t>
  </si>
  <si>
    <t>⑅</t>
  </si>
  <si>
    <t>OCR BOW TIE</t>
  </si>
  <si>
    <t>U+2446</t>
  </si>
  <si>
    <t>⑆</t>
  </si>
  <si>
    <t>OCR BRANCH BANK IDENTIFICATION</t>
  </si>
  <si>
    <t>U+2447</t>
  </si>
  <si>
    <t>⑇</t>
  </si>
  <si>
    <t>OCR AMOUNT OF CHECK</t>
  </si>
  <si>
    <t>U+2448</t>
  </si>
  <si>
    <t>⑈</t>
  </si>
  <si>
    <t>OCR DASH</t>
  </si>
  <si>
    <t>U+2449</t>
  </si>
  <si>
    <t>⑉</t>
  </si>
  <si>
    <t>OCR CUSTOMER ACCOUNT NUMBER</t>
  </si>
  <si>
    <t>U+244A</t>
  </si>
  <si>
    <t>⑊</t>
  </si>
  <si>
    <t>OCR DOUBLE BACKSLASH</t>
  </si>
  <si>
    <t>U+2460</t>
  </si>
  <si>
    <t>①</t>
  </si>
  <si>
    <t>CIRCLED DIGIT ONE</t>
  </si>
  <si>
    <t>U+2461</t>
  </si>
  <si>
    <t>②</t>
  </si>
  <si>
    <t>CIRCLED DIGIT TWO</t>
  </si>
  <si>
    <t>U+2462</t>
  </si>
  <si>
    <t>③</t>
  </si>
  <si>
    <t>CIRCLED DIGIT THREE</t>
  </si>
  <si>
    <t>U+2463</t>
  </si>
  <si>
    <t>④</t>
  </si>
  <si>
    <t>CIRCLED DIGIT FOUR</t>
  </si>
  <si>
    <t>U+2464</t>
  </si>
  <si>
    <t>⑤</t>
  </si>
  <si>
    <t>CIRCLED DIGIT FIVE</t>
  </si>
  <si>
    <t>U+2465</t>
  </si>
  <si>
    <t>⑥</t>
  </si>
  <si>
    <t>CIRCLED DIGIT SIX</t>
  </si>
  <si>
    <t>U+2466</t>
  </si>
  <si>
    <t>⑦</t>
  </si>
  <si>
    <t>CIRCLED DIGIT SEVEN</t>
  </si>
  <si>
    <t>U+2467</t>
  </si>
  <si>
    <t>⑧</t>
  </si>
  <si>
    <t>CIRCLED DIGIT EIGHT</t>
  </si>
  <si>
    <t>U+2468</t>
  </si>
  <si>
    <t>⑨</t>
  </si>
  <si>
    <t>CIRCLED DIGIT NINE</t>
  </si>
  <si>
    <t>U+2469</t>
  </si>
  <si>
    <t>⑩</t>
  </si>
  <si>
    <t>CIRCLED NUMBER TEN</t>
  </si>
  <si>
    <t>U+246A</t>
  </si>
  <si>
    <t>⑪</t>
  </si>
  <si>
    <t>CIRCLED NUMBER ELEVEN</t>
  </si>
  <si>
    <t>U+246B</t>
  </si>
  <si>
    <t>⑫</t>
  </si>
  <si>
    <t>CIRCLED NUMBER TWELVE</t>
  </si>
  <si>
    <t>U+246C</t>
  </si>
  <si>
    <t>⑬</t>
  </si>
  <si>
    <t>CIRCLED NUMBER THIRTEEN</t>
  </si>
  <si>
    <t>U+246D</t>
  </si>
  <si>
    <t>⑭</t>
  </si>
  <si>
    <t>CIRCLED NUMBER FOURTEEN</t>
  </si>
  <si>
    <t>U+246E</t>
  </si>
  <si>
    <t>⑮</t>
  </si>
  <si>
    <t>CIRCLED NUMBER FIFTEEN</t>
  </si>
  <si>
    <t>U+246F</t>
  </si>
  <si>
    <t>⑯</t>
  </si>
  <si>
    <t>CIRCLED NUMBER SIXTEEN</t>
  </si>
  <si>
    <t>U+2470</t>
  </si>
  <si>
    <t>⑰</t>
  </si>
  <si>
    <t>CIRCLED NUMBER SEVENTEEN</t>
  </si>
  <si>
    <t>U+2471</t>
  </si>
  <si>
    <t>⑱</t>
  </si>
  <si>
    <t>CIRCLED NUMBER EIGHTEEN</t>
  </si>
  <si>
    <t>U+2472</t>
  </si>
  <si>
    <t>⑲</t>
  </si>
  <si>
    <t>CIRCLED NUMBER NINETEEN</t>
  </si>
  <si>
    <t>U+2473</t>
  </si>
  <si>
    <t>⑳</t>
  </si>
  <si>
    <t>CIRCLED NUMBER TWENTY</t>
  </si>
  <si>
    <t>U+2474</t>
  </si>
  <si>
    <t>⑴</t>
  </si>
  <si>
    <t>PARENTHESIZED DIGIT ONE</t>
  </si>
  <si>
    <t>U+2475</t>
  </si>
  <si>
    <t>⑵</t>
  </si>
  <si>
    <t>PARENTHESIZED DIGIT TWO</t>
  </si>
  <si>
    <t>U+2476</t>
  </si>
  <si>
    <t>⑶</t>
  </si>
  <si>
    <t>PARENTHESIZED DIGIT THREE</t>
  </si>
  <si>
    <t>U+2477</t>
  </si>
  <si>
    <t>⑷</t>
  </si>
  <si>
    <t>PARENTHESIZED DIGIT FOUR</t>
  </si>
  <si>
    <t>U+2478</t>
  </si>
  <si>
    <t>⑸</t>
  </si>
  <si>
    <t>PARENTHESIZED DIGIT FIVE</t>
  </si>
  <si>
    <t>U+2479</t>
  </si>
  <si>
    <t>⑹</t>
  </si>
  <si>
    <t>PARENTHESIZED DIGIT SIX</t>
  </si>
  <si>
    <t>U+247A</t>
  </si>
  <si>
    <t>⑺</t>
  </si>
  <si>
    <t>PARENTHESIZED DIGIT SEVEN</t>
  </si>
  <si>
    <t>U+247B</t>
  </si>
  <si>
    <t>⑻</t>
  </si>
  <si>
    <t>PARENTHESIZED DIGIT EIGHT</t>
  </si>
  <si>
    <t>U+247C</t>
  </si>
  <si>
    <t>⑼</t>
  </si>
  <si>
    <t>PARENTHESIZED DIGIT NINE</t>
  </si>
  <si>
    <t>U+247D</t>
  </si>
  <si>
    <t>⑽</t>
  </si>
  <si>
    <t>PARENTHESIZED NUMBER TEN</t>
  </si>
  <si>
    <t>U+247E</t>
  </si>
  <si>
    <t>⑾</t>
  </si>
  <si>
    <t>PARENTHESIZED NUMBER ELEVEN</t>
  </si>
  <si>
    <t>U+247F</t>
  </si>
  <si>
    <t>⑿</t>
  </si>
  <si>
    <t>PARENTHESIZED NUMBER TWELVE</t>
  </si>
  <si>
    <t>U+2480</t>
  </si>
  <si>
    <t>⒀</t>
  </si>
  <si>
    <t>PARENTHESIZED NUMBER THIRTEEN</t>
  </si>
  <si>
    <t>U+2481</t>
  </si>
  <si>
    <t>⒁</t>
  </si>
  <si>
    <t>PARENTHESIZED NUMBER FOURTEEN</t>
  </si>
  <si>
    <t>U+2482</t>
  </si>
  <si>
    <t>⒂</t>
  </si>
  <si>
    <t>PARENTHESIZED NUMBER FIFTEEN</t>
  </si>
  <si>
    <t>U+2483</t>
  </si>
  <si>
    <t>⒃</t>
  </si>
  <si>
    <t>PARENTHESIZED NUMBER SIXTEEN</t>
  </si>
  <si>
    <t>U+2484</t>
  </si>
  <si>
    <t>⒄</t>
  </si>
  <si>
    <t>PARENTHESIZED NUMBER SEVENTEEN</t>
  </si>
  <si>
    <t>U+2485</t>
  </si>
  <si>
    <t>⒅</t>
  </si>
  <si>
    <t>PARENTHESIZED NUMBER EIGHTEEN</t>
  </si>
  <si>
    <t>U+2486</t>
  </si>
  <si>
    <t>⒆</t>
  </si>
  <si>
    <t>PARENTHESIZED NUMBER NINETEEN</t>
  </si>
  <si>
    <t>U+2487</t>
  </si>
  <si>
    <t>⒇</t>
  </si>
  <si>
    <t>PARENTHESIZED NUMBER TWENTY</t>
  </si>
  <si>
    <t>U+2488</t>
  </si>
  <si>
    <t>⒈</t>
  </si>
  <si>
    <t>DIGIT ONE FULL STOP</t>
  </si>
  <si>
    <t>U+2489</t>
  </si>
  <si>
    <t>⒉</t>
  </si>
  <si>
    <t>DIGIT TWO FULL STOP</t>
  </si>
  <si>
    <t>U+248A</t>
  </si>
  <si>
    <t>⒊</t>
  </si>
  <si>
    <t>DIGIT THREE FULL STOP</t>
  </si>
  <si>
    <t>U+248B</t>
  </si>
  <si>
    <t>⒋</t>
  </si>
  <si>
    <t>DIGIT FOUR FULL STOP</t>
  </si>
  <si>
    <t>U+248C</t>
  </si>
  <si>
    <t>⒌</t>
  </si>
  <si>
    <t>DIGIT FIVE FULL STOP</t>
  </si>
  <si>
    <t>U+248D</t>
  </si>
  <si>
    <t>⒍</t>
  </si>
  <si>
    <t>DIGIT SIX FULL STOP</t>
  </si>
  <si>
    <t>U+248E</t>
  </si>
  <si>
    <t>⒎</t>
  </si>
  <si>
    <t>DIGIT SEVEN FULL STOP</t>
  </si>
  <si>
    <t>U+248F</t>
  </si>
  <si>
    <t>⒏</t>
  </si>
  <si>
    <t>DIGIT EIGHT FULL STOP</t>
  </si>
  <si>
    <t>U+2490</t>
  </si>
  <si>
    <t>⒐</t>
  </si>
  <si>
    <t>DIGIT NINE FULL STOP</t>
  </si>
  <si>
    <t>U+2491</t>
  </si>
  <si>
    <t>⒑</t>
  </si>
  <si>
    <t>NUMBER TEN FULL STOP</t>
  </si>
  <si>
    <t>U+2492</t>
  </si>
  <si>
    <t>⒒</t>
  </si>
  <si>
    <t>NUMBER ELEVEN FULL STOP</t>
  </si>
  <si>
    <t>U+2493</t>
  </si>
  <si>
    <t>⒓</t>
  </si>
  <si>
    <t>NUMBER TWELVE FULL STOP</t>
  </si>
  <si>
    <t>U+2494</t>
  </si>
  <si>
    <t>⒔</t>
  </si>
  <si>
    <t>NUMBER THIRTEEN FULL STOP</t>
  </si>
  <si>
    <t>U+2495</t>
  </si>
  <si>
    <t>⒕</t>
  </si>
  <si>
    <t>NUMBER FOURTEEN FULL STOP</t>
  </si>
  <si>
    <t>U+2496</t>
  </si>
  <si>
    <t>⒖</t>
  </si>
  <si>
    <t>NUMBER FIFTEEN FULL STOP</t>
  </si>
  <si>
    <t>U+2497</t>
  </si>
  <si>
    <t>⒗</t>
  </si>
  <si>
    <t>NUMBER SIXTEEN FULL STOP</t>
  </si>
  <si>
    <t>U+2498</t>
  </si>
  <si>
    <t>⒘</t>
  </si>
  <si>
    <t>NUMBER SEVENTEEN FULL STOP</t>
  </si>
  <si>
    <t>U+2499</t>
  </si>
  <si>
    <t>⒙</t>
  </si>
  <si>
    <t>NUMBER EIGHTEEN FULL STOP</t>
  </si>
  <si>
    <t>U+249A</t>
  </si>
  <si>
    <t>⒚</t>
  </si>
  <si>
    <t>NUMBER NINETEEN FULL STOP</t>
  </si>
  <si>
    <t>U+249B</t>
  </si>
  <si>
    <t>⒛</t>
  </si>
  <si>
    <t>NUMBER TWENTY FULL STOP</t>
  </si>
  <si>
    <t>U+249C</t>
  </si>
  <si>
    <t>⒜</t>
  </si>
  <si>
    <t>PARENTHESIZED LATIN SMALL LETTER A</t>
  </si>
  <si>
    <t>U+249D</t>
  </si>
  <si>
    <t>⒝</t>
  </si>
  <si>
    <t>PARENTHESIZED LATIN SMALL LETTER B</t>
  </si>
  <si>
    <t>U+249E</t>
  </si>
  <si>
    <t>⒞</t>
  </si>
  <si>
    <t>PARENTHESIZED LATIN SMALL LETTER C</t>
  </si>
  <si>
    <t>U+249F</t>
  </si>
  <si>
    <t>⒟</t>
  </si>
  <si>
    <t>PARENTHESIZED LATIN SMALL LETTER D</t>
  </si>
  <si>
    <t>U+24A0</t>
  </si>
  <si>
    <t>⒠</t>
  </si>
  <si>
    <t>PARENTHESIZED LATIN SMALL LETTER E</t>
  </si>
  <si>
    <t>U+24A1</t>
  </si>
  <si>
    <t>⒡</t>
  </si>
  <si>
    <t>PARENTHESIZED LATIN SMALL LETTER F</t>
  </si>
  <si>
    <t>U+24A2</t>
  </si>
  <si>
    <t>⒢</t>
  </si>
  <si>
    <t>PARENTHESIZED LATIN SMALL LETTER G</t>
  </si>
  <si>
    <t>U+24A3</t>
  </si>
  <si>
    <t>⒣</t>
  </si>
  <si>
    <t>PARENTHESIZED LATIN SMALL LETTER H</t>
  </si>
  <si>
    <t>U+24A4</t>
  </si>
  <si>
    <t>⒤</t>
  </si>
  <si>
    <t>PARENTHESIZED LATIN SMALL LETTER I</t>
  </si>
  <si>
    <t>U+24A5</t>
  </si>
  <si>
    <t>⒥</t>
  </si>
  <si>
    <t>PARENTHESIZED LATIN SMALL LETTER J</t>
  </si>
  <si>
    <t>U+24A6</t>
  </si>
  <si>
    <t>⒦</t>
  </si>
  <si>
    <t>PARENTHESIZED LATIN SMALL LETTER K</t>
  </si>
  <si>
    <t>U+24A7</t>
  </si>
  <si>
    <t>⒧</t>
  </si>
  <si>
    <t>PARENTHESIZED LATIN SMALL LETTER L</t>
  </si>
  <si>
    <t>U+24A8</t>
  </si>
  <si>
    <t>⒨</t>
  </si>
  <si>
    <t>PARENTHESIZED LATIN SMALL LETTER M</t>
  </si>
  <si>
    <t>U+24A9</t>
  </si>
  <si>
    <t>⒩</t>
  </si>
  <si>
    <t>PARENTHESIZED LATIN SMALL LETTER N</t>
  </si>
  <si>
    <t>U+24AA</t>
  </si>
  <si>
    <t>⒪</t>
  </si>
  <si>
    <t>PARENTHESIZED LATIN SMALL LETTER O</t>
  </si>
  <si>
    <t>U+24AB</t>
  </si>
  <si>
    <t>⒫</t>
  </si>
  <si>
    <t>PARENTHESIZED LATIN SMALL LETTER P</t>
  </si>
  <si>
    <t>U+24AC</t>
  </si>
  <si>
    <t>⒬</t>
  </si>
  <si>
    <t>PARENTHESIZED LATIN SMALL LETTER Q</t>
  </si>
  <si>
    <t>U+24AD</t>
  </si>
  <si>
    <t>⒭</t>
  </si>
  <si>
    <t>PARENTHESIZED LATIN SMALL LETTER R</t>
  </si>
  <si>
    <t>U+24AE</t>
  </si>
  <si>
    <t>⒮</t>
  </si>
  <si>
    <t>PARENTHESIZED LATIN SMALL LETTER S</t>
  </si>
  <si>
    <t>U+24AF</t>
  </si>
  <si>
    <t>⒯</t>
  </si>
  <si>
    <t>PARENTHESIZED LATIN SMALL LETTER T</t>
  </si>
  <si>
    <t>U+24B0</t>
  </si>
  <si>
    <t>⒰</t>
  </si>
  <si>
    <t>PARENTHESIZED LATIN SMALL LETTER U</t>
  </si>
  <si>
    <t>U+24B1</t>
  </si>
  <si>
    <t>⒱</t>
  </si>
  <si>
    <t>PARENTHESIZED LATIN SMALL LETTER V</t>
  </si>
  <si>
    <t>U+24B2</t>
  </si>
  <si>
    <t>⒲</t>
  </si>
  <si>
    <t>PARENTHESIZED LATIN SMALL LETTER W</t>
  </si>
  <si>
    <t>U+24B3</t>
  </si>
  <si>
    <t>⒳</t>
  </si>
  <si>
    <t>PARENTHESIZED LATIN SMALL LETTER X</t>
  </si>
  <si>
    <t>U+24B4</t>
  </si>
  <si>
    <t>⒴</t>
  </si>
  <si>
    <t>PARENTHESIZED LATIN SMALL LETTER Y</t>
  </si>
  <si>
    <t>U+24B5</t>
  </si>
  <si>
    <t>⒵</t>
  </si>
  <si>
    <t>PARENTHESIZED LATIN SMALL LETTER Z</t>
  </si>
  <si>
    <t>U+24B6</t>
  </si>
  <si>
    <t>Ⓐ</t>
  </si>
  <si>
    <t>CIRCLED LATIN CAPITAL LETTER A</t>
  </si>
  <si>
    <t>U+24B7</t>
  </si>
  <si>
    <t>Ⓑ</t>
  </si>
  <si>
    <t>CIRCLED LATIN CAPITAL LETTER B</t>
  </si>
  <si>
    <t>U+24B8</t>
  </si>
  <si>
    <t>Ⓒ</t>
  </si>
  <si>
    <t>CIRCLED LATIN CAPITAL LETTER C</t>
  </si>
  <si>
    <t>U+24B9</t>
  </si>
  <si>
    <t>Ⓓ</t>
  </si>
  <si>
    <t>CIRCLED LATIN CAPITAL LETTER D</t>
  </si>
  <si>
    <t>U+24BA</t>
  </si>
  <si>
    <t>Ⓔ</t>
  </si>
  <si>
    <t>CIRCLED LATIN CAPITAL LETTER E</t>
  </si>
  <si>
    <t>U+24BB</t>
  </si>
  <si>
    <t>Ⓕ</t>
  </si>
  <si>
    <t>CIRCLED LATIN CAPITAL LETTER F</t>
  </si>
  <si>
    <t>U+24BC</t>
  </si>
  <si>
    <t>Ⓖ</t>
  </si>
  <si>
    <t>CIRCLED LATIN CAPITAL LETTER G</t>
  </si>
  <si>
    <t>U+24BD</t>
  </si>
  <si>
    <t>Ⓗ</t>
  </si>
  <si>
    <t>CIRCLED LATIN CAPITAL LETTER H</t>
  </si>
  <si>
    <t>U+24BE</t>
  </si>
  <si>
    <t>Ⓘ</t>
  </si>
  <si>
    <t>CIRCLED LATIN CAPITAL LETTER I</t>
  </si>
  <si>
    <t>U+24BF</t>
  </si>
  <si>
    <t>Ⓙ</t>
  </si>
  <si>
    <t>CIRCLED LATIN CAPITAL LETTER J</t>
  </si>
  <si>
    <t>U+24C0</t>
  </si>
  <si>
    <t>Ⓚ</t>
  </si>
  <si>
    <t>CIRCLED LATIN CAPITAL LETTER K</t>
  </si>
  <si>
    <t>U+24C1</t>
  </si>
  <si>
    <t>Ⓛ</t>
  </si>
  <si>
    <t>CIRCLED LATIN CAPITAL LETTER L</t>
  </si>
  <si>
    <t>U+24C2</t>
  </si>
  <si>
    <t>Ⓜ</t>
  </si>
  <si>
    <t>CIRCLED LATIN CAPITAL LETTER M</t>
  </si>
  <si>
    <t>U+24C3</t>
  </si>
  <si>
    <t>Ⓝ</t>
  </si>
  <si>
    <t>CIRCLED LATIN CAPITAL LETTER N</t>
  </si>
  <si>
    <t>U+24C4</t>
  </si>
  <si>
    <t>Ⓞ</t>
  </si>
  <si>
    <t>CIRCLED LATIN CAPITAL LETTER O</t>
  </si>
  <si>
    <t>U+24C5</t>
  </si>
  <si>
    <t>Ⓟ</t>
  </si>
  <si>
    <t>CIRCLED LATIN CAPITAL LETTER P</t>
  </si>
  <si>
    <t>U+24C6</t>
  </si>
  <si>
    <t>Ⓠ</t>
  </si>
  <si>
    <t>CIRCLED LATIN CAPITAL LETTER Q</t>
  </si>
  <si>
    <t>U+24C7</t>
  </si>
  <si>
    <t>Ⓡ</t>
  </si>
  <si>
    <t>CIRCLED LATIN CAPITAL LETTER R</t>
  </si>
  <si>
    <t>U+24C8</t>
  </si>
  <si>
    <t>Ⓢ</t>
  </si>
  <si>
    <t>CIRCLED LATIN CAPITAL LETTER S</t>
  </si>
  <si>
    <t>U+24C9</t>
  </si>
  <si>
    <t>Ⓣ</t>
  </si>
  <si>
    <t>CIRCLED LATIN CAPITAL LETTER T</t>
  </si>
  <si>
    <t>U+24CA</t>
  </si>
  <si>
    <t>Ⓤ</t>
  </si>
  <si>
    <t>CIRCLED LATIN CAPITAL LETTER U</t>
  </si>
  <si>
    <t>U+24CB</t>
  </si>
  <si>
    <t>Ⓥ</t>
  </si>
  <si>
    <t>CIRCLED LATIN CAPITAL LETTER V</t>
  </si>
  <si>
    <t>U+24CC</t>
  </si>
  <si>
    <t>Ⓦ</t>
  </si>
  <si>
    <t>CIRCLED LATIN CAPITAL LETTER W</t>
  </si>
  <si>
    <t>U+24CD</t>
  </si>
  <si>
    <t>Ⓧ</t>
  </si>
  <si>
    <t>CIRCLED LATIN CAPITAL LETTER X</t>
  </si>
  <si>
    <t>U+24CE</t>
  </si>
  <si>
    <t>Ⓨ</t>
  </si>
  <si>
    <t>CIRCLED LATIN CAPITAL LETTER Y</t>
  </si>
  <si>
    <t>U+24CF</t>
  </si>
  <si>
    <t>Ⓩ</t>
  </si>
  <si>
    <t>CIRCLED LATIN CAPITAL LETTER Z</t>
  </si>
  <si>
    <t>U+24D0</t>
  </si>
  <si>
    <t>ⓐ</t>
  </si>
  <si>
    <t>CIRCLED LATIN SMALL LETTER A</t>
  </si>
  <si>
    <t>U+24D1</t>
  </si>
  <si>
    <t>ⓑ</t>
  </si>
  <si>
    <t>CIRCLED LATIN SMALL LETTER B</t>
  </si>
  <si>
    <t>U+24D2</t>
  </si>
  <si>
    <t>ⓒ</t>
  </si>
  <si>
    <t>CIRCLED LATIN SMALL LETTER C</t>
  </si>
  <si>
    <t>U+24D3</t>
  </si>
  <si>
    <t>ⓓ</t>
  </si>
  <si>
    <t>CIRCLED LATIN SMALL LETTER D</t>
  </si>
  <si>
    <t>U+24D4</t>
  </si>
  <si>
    <t>ⓔ</t>
  </si>
  <si>
    <t>CIRCLED LATIN SMALL LETTER E</t>
  </si>
  <si>
    <t>U+24D5</t>
  </si>
  <si>
    <t>ⓕ</t>
  </si>
  <si>
    <t>CIRCLED LATIN SMALL LETTER F</t>
  </si>
  <si>
    <t>U+24D6</t>
  </si>
  <si>
    <t>ⓖ</t>
  </si>
  <si>
    <t>CIRCLED LATIN SMALL LETTER G</t>
  </si>
  <si>
    <t>U+24D7</t>
  </si>
  <si>
    <t>ⓗ</t>
  </si>
  <si>
    <t>CIRCLED LATIN SMALL LETTER H</t>
  </si>
  <si>
    <t>U+24D8</t>
  </si>
  <si>
    <t>ⓘ</t>
  </si>
  <si>
    <t>CIRCLED LATIN SMALL LETTER I</t>
  </si>
  <si>
    <t>U+24D9</t>
  </si>
  <si>
    <t>ⓙ</t>
  </si>
  <si>
    <t>CIRCLED LATIN SMALL LETTER J</t>
  </si>
  <si>
    <t>U+24DA</t>
  </si>
  <si>
    <t>ⓚ</t>
  </si>
  <si>
    <t>CIRCLED LATIN SMALL LETTER K</t>
  </si>
  <si>
    <t>U+24DB</t>
  </si>
  <si>
    <t>ⓛ</t>
  </si>
  <si>
    <t>CIRCLED LATIN SMALL LETTER L</t>
  </si>
  <si>
    <t>U+24DC</t>
  </si>
  <si>
    <t>ⓜ</t>
  </si>
  <si>
    <t>CIRCLED LATIN SMALL LETTER M</t>
  </si>
  <si>
    <t>U+24DD</t>
  </si>
  <si>
    <t>ⓝ</t>
  </si>
  <si>
    <t>CIRCLED LATIN SMALL LETTER N</t>
  </si>
  <si>
    <t>U+24DE</t>
  </si>
  <si>
    <t>ⓞ</t>
  </si>
  <si>
    <t>CIRCLED LATIN SMALL LETTER O</t>
  </si>
  <si>
    <t>U+24DF</t>
  </si>
  <si>
    <t>ⓟ</t>
  </si>
  <si>
    <t>CIRCLED LATIN SMALL LETTER P</t>
  </si>
  <si>
    <t>U+24E0</t>
  </si>
  <si>
    <t>ⓠ</t>
  </si>
  <si>
    <t>CIRCLED LATIN SMALL LETTER Q</t>
  </si>
  <si>
    <t>U+24E1</t>
  </si>
  <si>
    <t>ⓡ</t>
  </si>
  <si>
    <t>CIRCLED LATIN SMALL LETTER R</t>
  </si>
  <si>
    <t>U+24E2</t>
  </si>
  <si>
    <t>ⓢ</t>
  </si>
  <si>
    <t>CIRCLED LATIN SMALL LETTER S</t>
  </si>
  <si>
    <t>U+24E3</t>
  </si>
  <si>
    <t>ⓣ</t>
  </si>
  <si>
    <t>CIRCLED LATIN SMALL LETTER T</t>
  </si>
  <si>
    <t>U+24E4</t>
  </si>
  <si>
    <t>ⓤ</t>
  </si>
  <si>
    <t>CIRCLED LATIN SMALL LETTER U</t>
  </si>
  <si>
    <t>U+24E5</t>
  </si>
  <si>
    <t>ⓥ</t>
  </si>
  <si>
    <t>CIRCLED LATIN SMALL LETTER V</t>
  </si>
  <si>
    <t>U+24E6</t>
  </si>
  <si>
    <t>ⓦ</t>
  </si>
  <si>
    <t>CIRCLED LATIN SMALL LETTER W</t>
  </si>
  <si>
    <t>U+24E7</t>
  </si>
  <si>
    <t>ⓧ</t>
  </si>
  <si>
    <t>CIRCLED LATIN SMALL LETTER X</t>
  </si>
  <si>
    <t>U+24E8</t>
  </si>
  <si>
    <t>ⓨ</t>
  </si>
  <si>
    <t>CIRCLED LATIN SMALL LETTER Y</t>
  </si>
  <si>
    <t>U+24E9</t>
  </si>
  <si>
    <t>ⓩ</t>
  </si>
  <si>
    <t>CIRCLED LATIN SMALL LETTER Z</t>
  </si>
  <si>
    <t>U+24EA</t>
  </si>
  <si>
    <t>⓪</t>
  </si>
  <si>
    <t>CIRCLED DIGIT ZERO</t>
  </si>
  <si>
    <t>U+2500</t>
  </si>
  <si>
    <t>─</t>
  </si>
  <si>
    <t>BOX DRAWINGS LIGHT HORIZONTAL</t>
  </si>
  <si>
    <t>U+2501</t>
  </si>
  <si>
    <t>━</t>
  </si>
  <si>
    <t>BOX DRAWINGS HEAVY HORIZONTAL</t>
  </si>
  <si>
    <t>U+2502</t>
  </si>
  <si>
    <t>│</t>
  </si>
  <si>
    <t>BOX DRAWINGS LIGHT VERTICAL</t>
  </si>
  <si>
    <t>U+2503</t>
  </si>
  <si>
    <t>┃</t>
  </si>
  <si>
    <t>BOX DRAWINGS HEAVY VERTICAL</t>
  </si>
  <si>
    <t>U+2504</t>
  </si>
  <si>
    <t>┄</t>
  </si>
  <si>
    <t>BOX DRAWINGS LIGHT TRIPLE DASH HORIZONTAL</t>
  </si>
  <si>
    <t>U+2505</t>
  </si>
  <si>
    <t>┅</t>
  </si>
  <si>
    <t>BOX DRAWINGS HEAVY TRIPLE DASH HORIZONTAL</t>
  </si>
  <si>
    <t>U+2506</t>
  </si>
  <si>
    <t>┆</t>
  </si>
  <si>
    <t>BOX DRAWINGS LIGHT TRIPLE DASH VERTICAL</t>
  </si>
  <si>
    <t>U+2507</t>
  </si>
  <si>
    <t>┇</t>
  </si>
  <si>
    <t>BOX DRAWINGS HEAVY TRIPLE DASH VERTICAL</t>
  </si>
  <si>
    <t>U+2508</t>
  </si>
  <si>
    <t>┈</t>
  </si>
  <si>
    <t>BOX DRAWINGS LIGHT QUADRUPLE DASH HORIZONTAL</t>
  </si>
  <si>
    <t>U+2509</t>
  </si>
  <si>
    <t>┉</t>
  </si>
  <si>
    <t>BOX DRAWINGS HEAVY QUADRUPLE DASH HORIZONTAL</t>
  </si>
  <si>
    <t>U+250A</t>
  </si>
  <si>
    <t>┊</t>
  </si>
  <si>
    <t>BOX DRAWINGS LIGHT QUADRUPLE DASH VERTICAL</t>
  </si>
  <si>
    <t>U+250B</t>
  </si>
  <si>
    <t>┋</t>
  </si>
  <si>
    <t>BOX DRAWINGS HEAVY QUADRUPLE DASH VERTICAL</t>
  </si>
  <si>
    <t>U+250C</t>
  </si>
  <si>
    <t>┌</t>
  </si>
  <si>
    <t>BOX DRAWINGS LIGHT DOWN AND RIGHT</t>
  </si>
  <si>
    <t>U+250D</t>
  </si>
  <si>
    <t>┍</t>
  </si>
  <si>
    <t>BOX DRAWINGS DOWN LIGHT AND RIGHT HEAVY</t>
  </si>
  <si>
    <t>U+250E</t>
  </si>
  <si>
    <t>┎</t>
  </si>
  <si>
    <t>BOX DRAWINGS DOWN HEAVY AND RIGHT LIGHT</t>
  </si>
  <si>
    <t>U+250F</t>
  </si>
  <si>
    <t>┏</t>
  </si>
  <si>
    <t>BOX DRAWINGS HEAVY DOWN AND RIGHT</t>
  </si>
  <si>
    <t>U+2510</t>
  </si>
  <si>
    <t>┐</t>
  </si>
  <si>
    <t>BOX DRAWINGS LIGHT DOWN AND LEFT</t>
  </si>
  <si>
    <t>U+2511</t>
  </si>
  <si>
    <t>┑</t>
  </si>
  <si>
    <t>BOX DRAWINGS DOWN LIGHT AND LEFT HEAVY</t>
  </si>
  <si>
    <t>U+2512</t>
  </si>
  <si>
    <t>┒</t>
  </si>
  <si>
    <t>BOX DRAWINGS DOWN HEAVY AND LEFT LIGHT</t>
  </si>
  <si>
    <t>U+2513</t>
  </si>
  <si>
    <t>┓</t>
  </si>
  <si>
    <t>BOX DRAWINGS HEAVY DOWN AND LEFT</t>
  </si>
  <si>
    <t>U+2514</t>
  </si>
  <si>
    <t>└</t>
  </si>
  <si>
    <t>BOX DRAWINGS LIGHT UP AND RIGHT</t>
  </si>
  <si>
    <t>U+2515</t>
  </si>
  <si>
    <t>┕</t>
  </si>
  <si>
    <t>BOX DRAWINGS UP LIGHT AND RIGHT HEAVY</t>
  </si>
  <si>
    <t>U+2516</t>
  </si>
  <si>
    <t>┖</t>
  </si>
  <si>
    <t>BOX DRAWINGS UP HEAVY AND RIGHT LIGHT</t>
  </si>
  <si>
    <t>U+2517</t>
  </si>
  <si>
    <t>┗</t>
  </si>
  <si>
    <t>BOX DRAWINGS HEAVY UP AND RIGHT</t>
  </si>
  <si>
    <t>U+2518</t>
  </si>
  <si>
    <t>┘</t>
  </si>
  <si>
    <t>BOX DRAWINGS LIGHT UP AND LEFT</t>
  </si>
  <si>
    <t>U+2519</t>
  </si>
  <si>
    <t>┙</t>
  </si>
  <si>
    <t>BOX DRAWINGS UP LIGHT AND LEFT HEAVY</t>
  </si>
  <si>
    <t>U+251A</t>
  </si>
  <si>
    <t>┚</t>
  </si>
  <si>
    <t>BOX DRAWINGS UP HEAVY AND LEFT LIGHT</t>
  </si>
  <si>
    <t>U+251B</t>
  </si>
  <si>
    <t>┛</t>
  </si>
  <si>
    <t>BOX DRAWINGS HEAVY UP AND LEFT</t>
  </si>
  <si>
    <t>U+251C</t>
  </si>
  <si>
    <t>├</t>
  </si>
  <si>
    <t>BOX DRAWINGS LIGHT VERTICAL AND RIGHT</t>
  </si>
  <si>
    <t>U+251D</t>
  </si>
  <si>
    <t>┝</t>
  </si>
  <si>
    <t>BOX DRAWINGS VERTICAL LIGHT AND RIGHT HEAVY</t>
  </si>
  <si>
    <t>U+251E</t>
  </si>
  <si>
    <t>┞</t>
  </si>
  <si>
    <t>BOX DRAWINGS UP HEAVY AND RIGHT DOWN LIGHT</t>
  </si>
  <si>
    <t>U+251F</t>
  </si>
  <si>
    <t>┟</t>
  </si>
  <si>
    <t>BOX DRAWINGS DOWN HEAVY AND RIGHT UP LIGHT</t>
  </si>
  <si>
    <t>U+2520</t>
  </si>
  <si>
    <t>┠</t>
  </si>
  <si>
    <t>BOX DRAWINGS VERTICAL HEAVY AND RIGHT LIGHT</t>
  </si>
  <si>
    <t>U+2521</t>
  </si>
  <si>
    <t>┡</t>
  </si>
  <si>
    <t>BOX DRAWINGS DOWN LIGHT AND RIGHT UP HEAVY</t>
  </si>
  <si>
    <t>U+2522</t>
  </si>
  <si>
    <t>┢</t>
  </si>
  <si>
    <t>BOX DRAWINGS UP LIGHT AND RIGHT DOWN HEAVY</t>
  </si>
  <si>
    <t>U+2523</t>
  </si>
  <si>
    <t>┣</t>
  </si>
  <si>
    <t>BOX DRAWINGS HEAVY VERTICAL AND RIGHT</t>
  </si>
  <si>
    <t>U+2524</t>
  </si>
  <si>
    <t>┤</t>
  </si>
  <si>
    <t>BOX DRAWINGS LIGHT VERTICAL AND LEFT</t>
  </si>
  <si>
    <t>U+2525</t>
  </si>
  <si>
    <t>┥</t>
  </si>
  <si>
    <t>BOX DRAWINGS VERTICAL LIGHT AND LEFT HEAVY</t>
  </si>
  <si>
    <t>U+2526</t>
  </si>
  <si>
    <t>┦</t>
  </si>
  <si>
    <t>BOX DRAWINGS UP HEAVY AND LEFT DOWN LIGHT</t>
  </si>
  <si>
    <t>U+2527</t>
  </si>
  <si>
    <t>┧</t>
  </si>
  <si>
    <t>BOX DRAWINGS DOWN HEAVY AND LEFT UP LIGHT</t>
  </si>
  <si>
    <t>U+2528</t>
  </si>
  <si>
    <t>┨</t>
  </si>
  <si>
    <t>BOX DRAWINGS VERTICAL HEAVY AND LEFT LIGHT</t>
  </si>
  <si>
    <t>U+2529</t>
  </si>
  <si>
    <t>┩</t>
  </si>
  <si>
    <t>BOX DRAWINGS DOWN LIGHT AND LEFT UP HEAVY</t>
  </si>
  <si>
    <t>U+252A</t>
  </si>
  <si>
    <t>┪</t>
  </si>
  <si>
    <t>BOX DRAWINGS UP LIGHT AND LEFT DOWN HEAVY</t>
  </si>
  <si>
    <t>U+252B</t>
  </si>
  <si>
    <t>┫</t>
  </si>
  <si>
    <t>BOX DRAWINGS HEAVY VERTICAL AND LEFT</t>
  </si>
  <si>
    <t>U+252C</t>
  </si>
  <si>
    <t>┬</t>
  </si>
  <si>
    <t>BOX DRAWINGS LIGHT DOWN AND HORIZONTAL</t>
  </si>
  <si>
    <t>U+252D</t>
  </si>
  <si>
    <t>┭</t>
  </si>
  <si>
    <t>BOX DRAWINGS LEFT HEAVY AND RIGHT DOWN LIGHT</t>
  </si>
  <si>
    <t>U+252E</t>
  </si>
  <si>
    <t>┮</t>
  </si>
  <si>
    <t>BOX DRAWINGS RIGHT HEAVY AND LEFT DOWN LIGHT</t>
  </si>
  <si>
    <t>U+252F</t>
  </si>
  <si>
    <t>┯</t>
  </si>
  <si>
    <t>BOX DRAWINGS DOWN LIGHT AND HORIZONTAL HEAVY</t>
  </si>
  <si>
    <t>U+2530</t>
  </si>
  <si>
    <t>┰</t>
  </si>
  <si>
    <t>BOX DRAWINGS DOWN HEAVY AND HORIZONTAL LIGHT</t>
  </si>
  <si>
    <t>U+2531</t>
  </si>
  <si>
    <t>┱</t>
  </si>
  <si>
    <t>BOX DRAWINGS RIGHT LIGHT AND LEFT DOWN HEAVY</t>
  </si>
  <si>
    <t>U+2532</t>
  </si>
  <si>
    <t>┲</t>
  </si>
  <si>
    <t>BOX DRAWINGS LEFT LIGHT AND RIGHT DOWN HEAVY</t>
  </si>
  <si>
    <t>U+2533</t>
  </si>
  <si>
    <t>┳</t>
  </si>
  <si>
    <t>BOX DRAWINGS HEAVY DOWN AND HORIZONTAL</t>
  </si>
  <si>
    <t>U+2534</t>
  </si>
  <si>
    <t>┴</t>
  </si>
  <si>
    <t>BOX DRAWINGS LIGHT UP AND HORIZONTAL</t>
  </si>
  <si>
    <t>U+2535</t>
  </si>
  <si>
    <t>┵</t>
  </si>
  <si>
    <t>BOX DRAWINGS LEFT HEAVY AND RIGHT UP LIGHT</t>
  </si>
  <si>
    <t>U+2536</t>
  </si>
  <si>
    <t>┶</t>
  </si>
  <si>
    <t>BOX DRAWINGS RIGHT HEAVY AND LEFT UP LIGHT</t>
  </si>
  <si>
    <t>U+2537</t>
  </si>
  <si>
    <t>┷</t>
  </si>
  <si>
    <t>BOX DRAWINGS UP LIGHT AND HORIZONTAL HEAVY</t>
  </si>
  <si>
    <t>U+2538</t>
  </si>
  <si>
    <t>┸</t>
  </si>
  <si>
    <t>BOX DRAWINGS UP HEAVY AND HORIZONTAL LIGHT</t>
  </si>
  <si>
    <t>U+2539</t>
  </si>
  <si>
    <t>┹</t>
  </si>
  <si>
    <t>BOX DRAWINGS RIGHT LIGHT AND LEFT UP HEAVY</t>
  </si>
  <si>
    <t>U+253A</t>
  </si>
  <si>
    <t>┺</t>
  </si>
  <si>
    <t>BOX DRAWINGS LEFT LIGHT AND RIGHT UP HEAVY</t>
  </si>
  <si>
    <t>U+253B</t>
  </si>
  <si>
    <t>┻</t>
  </si>
  <si>
    <t>BOX DRAWINGS HEAVY UP AND HORIZONTAL</t>
  </si>
  <si>
    <t>U+253C</t>
  </si>
  <si>
    <t>┼</t>
  </si>
  <si>
    <t>BOX DRAWINGS LIGHT VERTICAL AND HORIZONTAL</t>
  </si>
  <si>
    <t>U+253D</t>
  </si>
  <si>
    <t>┽</t>
  </si>
  <si>
    <t>BOX DRAWINGS LEFT HEAVY AND RIGHT VERTICAL LIGHT</t>
  </si>
  <si>
    <t>U+253E</t>
  </si>
  <si>
    <t>┾</t>
  </si>
  <si>
    <t>BOX DRAWINGS RIGHT HEAVY AND LEFT VERTICAL LIGHT</t>
  </si>
  <si>
    <t>U+253F</t>
  </si>
  <si>
    <t>┿</t>
  </si>
  <si>
    <t>BOX DRAWINGS VERTICAL LIGHT AND HORIZONTAL HEAVY</t>
  </si>
  <si>
    <t>U+2540</t>
  </si>
  <si>
    <t>╀</t>
  </si>
  <si>
    <t>BOX DRAWINGS UP HEAVY AND DOWN HORIZONTAL LIGHT</t>
  </si>
  <si>
    <t>U+2541</t>
  </si>
  <si>
    <t>╁</t>
  </si>
  <si>
    <t>BOX DRAWINGS DOWN HEAVY AND UP HORIZONTAL LIGHT</t>
  </si>
  <si>
    <t>U+2542</t>
  </si>
  <si>
    <t>╂</t>
  </si>
  <si>
    <t>BOX DRAWINGS VERTICAL HEAVY AND HORIZONTAL LIGHT</t>
  </si>
  <si>
    <t>U+2543</t>
  </si>
  <si>
    <t>╃</t>
  </si>
  <si>
    <t>BOX DRAWINGS LEFT UP HEAVY AND RIGHT DOWN LIGHT</t>
  </si>
  <si>
    <t>U+2544</t>
  </si>
  <si>
    <t>╄</t>
  </si>
  <si>
    <t>BOX DRAWINGS RIGHT UP HEAVY AND LEFT DOWN LIGHT</t>
  </si>
  <si>
    <t>U+2545</t>
  </si>
  <si>
    <t>╅</t>
  </si>
  <si>
    <t>BOX DRAWINGS LEFT DOWN HEAVY AND RIGHT UP LIGHT</t>
  </si>
  <si>
    <t>U+2546</t>
  </si>
  <si>
    <t>╆</t>
  </si>
  <si>
    <t>BOX DRAWINGS RIGHT DOWN HEAVY AND LEFT UP LIGHT</t>
  </si>
  <si>
    <t>U+2547</t>
  </si>
  <si>
    <t>╇</t>
  </si>
  <si>
    <t>BOX DRAWINGS DOWN LIGHT AND UP HORIZONTAL HEAVY</t>
  </si>
  <si>
    <t>U+2548</t>
  </si>
  <si>
    <t>╈</t>
  </si>
  <si>
    <t>BOX DRAWINGS UP LIGHT AND DOWN HORIZONTAL HEAVY</t>
  </si>
  <si>
    <t>U+2549</t>
  </si>
  <si>
    <t>╉</t>
  </si>
  <si>
    <t>BOX DRAWINGS RIGHT LIGHT AND LEFT VERTICAL HEAVY</t>
  </si>
  <si>
    <t>U+254A</t>
  </si>
  <si>
    <t>╊</t>
  </si>
  <si>
    <t>BOX DRAWINGS LEFT LIGHT AND RIGHT VERTICAL HEAVY</t>
  </si>
  <si>
    <t>U+254B</t>
  </si>
  <si>
    <t>╋</t>
  </si>
  <si>
    <t>BOX DRAWINGS HEAVY VERTICAL AND HORIZONTAL</t>
  </si>
  <si>
    <t>U+254C</t>
  </si>
  <si>
    <t>╌</t>
  </si>
  <si>
    <t>BOX DRAWINGS LIGHT DOUBLE DASH HORIZONTAL</t>
  </si>
  <si>
    <t>U+254D</t>
  </si>
  <si>
    <t>╍</t>
  </si>
  <si>
    <t>BOX DRAWINGS HEAVY DOUBLE DASH HORIZONTAL</t>
  </si>
  <si>
    <t>U+254E</t>
  </si>
  <si>
    <t>╎</t>
  </si>
  <si>
    <t>BOX DRAWINGS LIGHT DOUBLE DASH VERTICAL</t>
  </si>
  <si>
    <t>U+254F</t>
  </si>
  <si>
    <t>╏</t>
  </si>
  <si>
    <t>BOX DRAWINGS HEAVY DOUBLE DASH VERTICAL</t>
  </si>
  <si>
    <t>U+2550</t>
  </si>
  <si>
    <t>═</t>
  </si>
  <si>
    <t>BOX DRAWINGS DOUBLE HORIZONTAL</t>
  </si>
  <si>
    <t>U+2551</t>
  </si>
  <si>
    <t>║</t>
  </si>
  <si>
    <t>BOX DRAWINGS DOUBLE VERTICAL</t>
  </si>
  <si>
    <t>U+2552</t>
  </si>
  <si>
    <t>╒</t>
  </si>
  <si>
    <t>BOX DRAWINGS DOWN SINGLE AND RIGHT DOUBLE</t>
  </si>
  <si>
    <t>U+2553</t>
  </si>
  <si>
    <t>╓</t>
  </si>
  <si>
    <t>BOX DRAWINGS DOWN DOUBLE AND RIGHT SINGLE</t>
  </si>
  <si>
    <t>U+2554</t>
  </si>
  <si>
    <t>╔</t>
  </si>
  <si>
    <t>BOX DRAWINGS DOUBLE DOWN AND RIGHT</t>
  </si>
  <si>
    <t>U+2555</t>
  </si>
  <si>
    <t>╕</t>
  </si>
  <si>
    <t>BOX DRAWINGS DOWN SINGLE AND LEFT DOUBLE</t>
  </si>
  <si>
    <t>U+2556</t>
  </si>
  <si>
    <t>╖</t>
  </si>
  <si>
    <t>BOX DRAWINGS DOWN DOUBLE AND LEFT SINGLE</t>
  </si>
  <si>
    <t>U+2557</t>
  </si>
  <si>
    <t>╗</t>
  </si>
  <si>
    <t>BOX DRAWINGS DOUBLE DOWN AND LEFT</t>
  </si>
  <si>
    <t>U+2558</t>
  </si>
  <si>
    <t>╘</t>
  </si>
  <si>
    <t>BOX DRAWINGS UP SINGLE AND RIGHT DOUBLE</t>
  </si>
  <si>
    <t>U+2559</t>
  </si>
  <si>
    <t>╙</t>
  </si>
  <si>
    <t>BOX DRAWINGS UP DOUBLE AND RIGHT SINGLE</t>
  </si>
  <si>
    <t>U+255A</t>
  </si>
  <si>
    <t>╚</t>
  </si>
  <si>
    <t>BOX DRAWINGS DOUBLE UP AND RIGHT</t>
  </si>
  <si>
    <t>U+255B</t>
  </si>
  <si>
    <t>╛</t>
  </si>
  <si>
    <t>BOX DRAWINGS UP SINGLE AND LEFT DOUBLE</t>
  </si>
  <si>
    <t>U+255C</t>
  </si>
  <si>
    <t>╜</t>
  </si>
  <si>
    <t>BOX DRAWINGS UP DOUBLE AND LEFT SINGLE</t>
  </si>
  <si>
    <t>U+255D</t>
  </si>
  <si>
    <t>╝</t>
  </si>
  <si>
    <t>BOX DRAWINGS DOUBLE UP AND LEFT</t>
  </si>
  <si>
    <t>U+255E</t>
  </si>
  <si>
    <t>╞</t>
  </si>
  <si>
    <t>BOX DRAWINGS VERTICAL SINGLE AND RIGHT DOUBLE</t>
  </si>
  <si>
    <t>U+255F</t>
  </si>
  <si>
    <t>╟</t>
  </si>
  <si>
    <t>BOX DRAWINGS VERTICAL DOUBLE AND RIGHT SINGLE</t>
  </si>
  <si>
    <t>U+2560</t>
  </si>
  <si>
    <t>╠</t>
  </si>
  <si>
    <t>BOX DRAWINGS DOUBLE VERTICAL AND RIGHT</t>
  </si>
  <si>
    <t>U+2561</t>
  </si>
  <si>
    <t>╡</t>
  </si>
  <si>
    <t>BOX DRAWINGS VERTICAL SINGLE AND LEFT DOUBLE</t>
  </si>
  <si>
    <t>U+2562</t>
  </si>
  <si>
    <t>╢</t>
  </si>
  <si>
    <t>BOX DRAWINGS VERTICAL DOUBLE AND LEFT SINGLE</t>
  </si>
  <si>
    <t>U+2563</t>
  </si>
  <si>
    <t>╣</t>
  </si>
  <si>
    <t>BOX DRAWINGS DOUBLE VERTICAL AND LEFT</t>
  </si>
  <si>
    <t>U+2564</t>
  </si>
  <si>
    <t>╤</t>
  </si>
  <si>
    <t>BOX DRAWINGS DOWN SINGLE AND HORIZONTAL DOUBLE</t>
  </si>
  <si>
    <t>U+2565</t>
  </si>
  <si>
    <t>╥</t>
  </si>
  <si>
    <t>BOX DRAWINGS DOWN DOUBLE AND HORIZONTAL SINGLE</t>
  </si>
  <si>
    <t>U+2566</t>
  </si>
  <si>
    <t>╦</t>
  </si>
  <si>
    <t>BOX DRAWINGS DOUBLE DOWN AND HORIZONTAL</t>
  </si>
  <si>
    <t>U+2567</t>
  </si>
  <si>
    <t>╧</t>
  </si>
  <si>
    <t>BOX DRAWINGS UP SINGLE AND HORIZONTAL DOUBLE</t>
  </si>
  <si>
    <t>U+2568</t>
  </si>
  <si>
    <t>╨</t>
  </si>
  <si>
    <t>BOX DRAWINGS UP DOUBLE AND HORIZONTAL SINGLE</t>
  </si>
  <si>
    <t>U+2569</t>
  </si>
  <si>
    <t>╩</t>
  </si>
  <si>
    <t>BOX DRAWINGS DOUBLE UP AND HORIZONTAL</t>
  </si>
  <si>
    <t>U+256A</t>
  </si>
  <si>
    <t>╪</t>
  </si>
  <si>
    <t>BOX DRAWINGS VERTICAL SINGLE AND HORIZONTAL DOUBLE</t>
  </si>
  <si>
    <t>U+256B</t>
  </si>
  <si>
    <t>╫</t>
  </si>
  <si>
    <t>BOX DRAWINGS VERTICAL DOUBLE AND HORIZONTAL SINGLE</t>
  </si>
  <si>
    <t>U+256C</t>
  </si>
  <si>
    <t>╬</t>
  </si>
  <si>
    <t>BOX DRAWINGS DOUBLE VERTICAL AND HORIZONTAL</t>
  </si>
  <si>
    <t>U+256D</t>
  </si>
  <si>
    <t>╭</t>
  </si>
  <si>
    <t>BOX DRAWINGS LIGHT ARC DOWN AND RIGHT</t>
  </si>
  <si>
    <t>U+256E</t>
  </si>
  <si>
    <t>╮</t>
  </si>
  <si>
    <t>BOX DRAWINGS LIGHT ARC DOWN AND LEFT</t>
  </si>
  <si>
    <t>U+256F</t>
  </si>
  <si>
    <t>╯</t>
  </si>
  <si>
    <t>BOX DRAWINGS LIGHT ARC UP AND LEFT</t>
  </si>
  <si>
    <t>U+2570</t>
  </si>
  <si>
    <t>╰</t>
  </si>
  <si>
    <t>BOX DRAWINGS LIGHT ARC UP AND RIGHT</t>
  </si>
  <si>
    <t>U+2571</t>
  </si>
  <si>
    <t>╱</t>
  </si>
  <si>
    <t>BOX DRAWINGS LIGHT DIAGONAL UPPER RIGHT TO LOWER LEFT</t>
  </si>
  <si>
    <t>U+2572</t>
  </si>
  <si>
    <t>╲</t>
  </si>
  <si>
    <t>BOX DRAWINGS LIGHT DIAGONAL UPPER LEFT TO LOWER RIGHT</t>
  </si>
  <si>
    <t>U+2573</t>
  </si>
  <si>
    <t>╳</t>
  </si>
  <si>
    <t>BOX DRAWINGS LIGHT DIAGONAL CROSS</t>
  </si>
  <si>
    <t>U+2574</t>
  </si>
  <si>
    <t>╴</t>
  </si>
  <si>
    <t>BOX DRAWINGS LIGHT LEFT</t>
  </si>
  <si>
    <t>U+2575</t>
  </si>
  <si>
    <t>╵</t>
  </si>
  <si>
    <t>BOX DRAWINGS LIGHT UP</t>
  </si>
  <si>
    <t>U+2576</t>
  </si>
  <si>
    <t>╶</t>
  </si>
  <si>
    <t>BOX DRAWINGS LIGHT RIGHT</t>
  </si>
  <si>
    <t>U+2577</t>
  </si>
  <si>
    <t>╷</t>
  </si>
  <si>
    <t>BOX DRAWINGS LIGHT DOWN</t>
  </si>
  <si>
    <t>U+2578</t>
  </si>
  <si>
    <t>╸</t>
  </si>
  <si>
    <t>BOX DRAWINGS HEAVY LEFT</t>
  </si>
  <si>
    <t>U+2579</t>
  </si>
  <si>
    <t>╹</t>
  </si>
  <si>
    <t>BOX DRAWINGS HEAVY UP</t>
  </si>
  <si>
    <t>U+257A</t>
  </si>
  <si>
    <t>╺</t>
  </si>
  <si>
    <t>BOX DRAWINGS HEAVY RIGHT</t>
  </si>
  <si>
    <t>U+257B</t>
  </si>
  <si>
    <t>╻</t>
  </si>
  <si>
    <t>BOX DRAWINGS HEAVY DOWN</t>
  </si>
  <si>
    <t>U+257C</t>
  </si>
  <si>
    <t>╼</t>
  </si>
  <si>
    <t>BOX DRAWINGS LIGHT LEFT AND HEAVY RIGHT</t>
  </si>
  <si>
    <t>U+257D</t>
  </si>
  <si>
    <t>╽</t>
  </si>
  <si>
    <t>BOX DRAWINGS LIGHT UP AND HEAVY DOWN</t>
  </si>
  <si>
    <t>U+257E</t>
  </si>
  <si>
    <t>╾</t>
  </si>
  <si>
    <t>BOX DRAWINGS HEAVY LEFT AND LIGHT RIGHT</t>
  </si>
  <si>
    <t>U+257F</t>
  </si>
  <si>
    <t>╿</t>
  </si>
  <si>
    <t>BOX DRAWINGS HEAVY UP AND LIGHT DOWN</t>
  </si>
  <si>
    <t>U+2580</t>
  </si>
  <si>
    <t>▀</t>
  </si>
  <si>
    <t>UPPER HALF BLOCK</t>
  </si>
  <si>
    <t>U+2581</t>
  </si>
  <si>
    <t>▁</t>
  </si>
  <si>
    <t>LOWER ONE EIGHTH BLOCK</t>
  </si>
  <si>
    <t>U+2582</t>
  </si>
  <si>
    <t>▂</t>
  </si>
  <si>
    <t>LOWER ONE QUARTER BLOCK</t>
  </si>
  <si>
    <t>U+2583</t>
  </si>
  <si>
    <t>▃</t>
  </si>
  <si>
    <t>LOWER THREE EIGHTHS BLOCK</t>
  </si>
  <si>
    <t>U+2584</t>
  </si>
  <si>
    <t>▄</t>
  </si>
  <si>
    <t>LOWER HALF BLOCK</t>
  </si>
  <si>
    <t>U+2585</t>
  </si>
  <si>
    <t>▅</t>
  </si>
  <si>
    <t>LOWER FIVE EIGHTHS BLOCK</t>
  </si>
  <si>
    <t>U+2586</t>
  </si>
  <si>
    <t>▆</t>
  </si>
  <si>
    <t>LOWER THREE QUARTERS BLOCK</t>
  </si>
  <si>
    <t>U+2587</t>
  </si>
  <si>
    <t>▇</t>
  </si>
  <si>
    <t>LOWER SEVEN EIGHTHS BLOCK</t>
  </si>
  <si>
    <t>U+2588</t>
  </si>
  <si>
    <t>█</t>
  </si>
  <si>
    <t>FULL BLOCK</t>
  </si>
  <si>
    <t>U+2589</t>
  </si>
  <si>
    <t>▉</t>
  </si>
  <si>
    <t>LEFT SEVEN EIGHTHS BLOCK</t>
  </si>
  <si>
    <t>U+258A</t>
  </si>
  <si>
    <t>▊</t>
  </si>
  <si>
    <t>LEFT THREE QUARTERS BLOCK</t>
  </si>
  <si>
    <t>U+258B</t>
  </si>
  <si>
    <t>▋</t>
  </si>
  <si>
    <t>LEFT FIVE EIGHTHS BLOCK</t>
  </si>
  <si>
    <t>U+258C</t>
  </si>
  <si>
    <t>▌</t>
  </si>
  <si>
    <t>LEFT HALF BLOCK</t>
  </si>
  <si>
    <t>U+258D</t>
  </si>
  <si>
    <t>▍</t>
  </si>
  <si>
    <t>LEFT THREE EIGHTHS BLOCK</t>
  </si>
  <si>
    <t>U+258E</t>
  </si>
  <si>
    <t>▎</t>
  </si>
  <si>
    <t>LEFT ONE QUARTER BLOCK</t>
  </si>
  <si>
    <t>U+258F</t>
  </si>
  <si>
    <t>▏</t>
  </si>
  <si>
    <t>LEFT ONE EIGHTH BLOCK</t>
  </si>
  <si>
    <t>U+2590</t>
  </si>
  <si>
    <t>▐</t>
  </si>
  <si>
    <t>RIGHT HALF BLOCK</t>
  </si>
  <si>
    <t>U+2591</t>
  </si>
  <si>
    <t>░</t>
  </si>
  <si>
    <t>LIGHT SHADE</t>
  </si>
  <si>
    <t>U+2592</t>
  </si>
  <si>
    <t>▒</t>
  </si>
  <si>
    <t>MEDIUM SHADE</t>
  </si>
  <si>
    <t>U+2593</t>
  </si>
  <si>
    <t>▓</t>
  </si>
  <si>
    <t>DARK SHADE</t>
  </si>
  <si>
    <t>U+2594</t>
  </si>
  <si>
    <t>▔</t>
  </si>
  <si>
    <t>UPPER ONE EIGHTH BLOCK</t>
  </si>
  <si>
    <t>U+2595</t>
  </si>
  <si>
    <t>▕</t>
  </si>
  <si>
    <t>RIGHT ONE EIGHTH BLOCK</t>
  </si>
  <si>
    <t>U+25A0</t>
  </si>
  <si>
    <t>■</t>
  </si>
  <si>
    <t>BLACK SQUARE</t>
  </si>
  <si>
    <t>U+25A1</t>
  </si>
  <si>
    <t>□</t>
  </si>
  <si>
    <t>WHITE SQUARE</t>
  </si>
  <si>
    <t>U+25A2</t>
  </si>
  <si>
    <t>▢</t>
  </si>
  <si>
    <t>WHITE SQUARE WITH ROUNDED CORNERS</t>
  </si>
  <si>
    <t>U+25A3</t>
  </si>
  <si>
    <t>▣</t>
  </si>
  <si>
    <t>WHITE SQUARE CONTAINING BLACK SMALL SQUARE</t>
  </si>
  <si>
    <t>U+25A4</t>
  </si>
  <si>
    <t>▤</t>
  </si>
  <si>
    <t>SQUARE WITH HORIZONTAL FILL</t>
  </si>
  <si>
    <t>U+25A5</t>
  </si>
  <si>
    <t>▥</t>
  </si>
  <si>
    <t>SQUARE WITH VERTICAL FILL</t>
  </si>
  <si>
    <t>U+25A6</t>
  </si>
  <si>
    <t>▦</t>
  </si>
  <si>
    <t>SQUARE WITH ORTHOGONAL CROSSHATCH FILL</t>
  </si>
  <si>
    <t>U+25A7</t>
  </si>
  <si>
    <t>▧</t>
  </si>
  <si>
    <t>SQUARE WITH UPPER LEFT TO LOWER RIGHT FILL</t>
  </si>
  <si>
    <t>U+25A8</t>
  </si>
  <si>
    <t>▨</t>
  </si>
  <si>
    <t>SQUARE WITH UPPER RIGHT TO LOWER LEFT FILL</t>
  </si>
  <si>
    <t>U+25A9</t>
  </si>
  <si>
    <t>▩</t>
  </si>
  <si>
    <t>SQUARE WITH DIAGONAL CROSSHATCH FILL</t>
  </si>
  <si>
    <t>U+25AA</t>
  </si>
  <si>
    <t>▪</t>
  </si>
  <si>
    <t>BLACK SMALL SQUARE</t>
  </si>
  <si>
    <t>U+25AB</t>
  </si>
  <si>
    <t>▫</t>
  </si>
  <si>
    <t>WHITE SMALL SQUARE</t>
  </si>
  <si>
    <t>U+25AC</t>
  </si>
  <si>
    <t>▬</t>
  </si>
  <si>
    <t>BLACK RECTANGLE</t>
  </si>
  <si>
    <t>U+25AD</t>
  </si>
  <si>
    <t>▭</t>
  </si>
  <si>
    <t>WHITE RECTANGLE</t>
  </si>
  <si>
    <t>U+25AE</t>
  </si>
  <si>
    <t>▮</t>
  </si>
  <si>
    <t>BLACK VERTICAL RECTANGLE</t>
  </si>
  <si>
    <t>U+25AF</t>
  </si>
  <si>
    <t>▯</t>
  </si>
  <si>
    <t>WHITE VERTICAL RECTANGLE</t>
  </si>
  <si>
    <t>U+25B0</t>
  </si>
  <si>
    <t>▰</t>
  </si>
  <si>
    <t>BLACK PARALLELOGRAM</t>
  </si>
  <si>
    <t>U+25B1</t>
  </si>
  <si>
    <t>▱</t>
  </si>
  <si>
    <t>WHITE PARALLELOGRAM</t>
  </si>
  <si>
    <t>U+25B2</t>
  </si>
  <si>
    <t>▲</t>
  </si>
  <si>
    <t>BLACK UP-POINTING TRIANGLE</t>
  </si>
  <si>
    <t>U+25B3</t>
  </si>
  <si>
    <t>△</t>
  </si>
  <si>
    <t>WHITE UP-POINTING TRIANGLE</t>
  </si>
  <si>
    <t>U+25B4</t>
  </si>
  <si>
    <t>▴</t>
  </si>
  <si>
    <t>BLACK UP-POINTING SMALL TRIANGLE</t>
  </si>
  <si>
    <t>U+25B5</t>
  </si>
  <si>
    <t>▵</t>
  </si>
  <si>
    <t>WHITE UP-POINTING SMALL TRIANGLE</t>
  </si>
  <si>
    <t>U+25B6</t>
  </si>
  <si>
    <t>▶</t>
  </si>
  <si>
    <t>BLACK RIGHT-POINTING TRIANGLE</t>
  </si>
  <si>
    <t>U+25B7</t>
  </si>
  <si>
    <t>▷</t>
  </si>
  <si>
    <t>WHITE RIGHT-POINTING TRIANGLE</t>
  </si>
  <si>
    <t>U+25B8</t>
  </si>
  <si>
    <t>▸</t>
  </si>
  <si>
    <t>BLACK RIGHT-POINTING SMALL TRIANGLE</t>
  </si>
  <si>
    <t>U+25B9</t>
  </si>
  <si>
    <t>▹</t>
  </si>
  <si>
    <t>WHITE RIGHT-POINTING SMALL TRIANGLE</t>
  </si>
  <si>
    <t>U+25BA</t>
  </si>
  <si>
    <t>►</t>
  </si>
  <si>
    <t>BLACK RIGHT-POINTING POINTER</t>
  </si>
  <si>
    <t>U+25BB</t>
  </si>
  <si>
    <t>▻</t>
  </si>
  <si>
    <t>WHITE RIGHT-POINTING POINTER</t>
  </si>
  <si>
    <t>U+25BC</t>
  </si>
  <si>
    <t>▼</t>
  </si>
  <si>
    <t>BLACK DOWN-POINTING TRIANGLE</t>
  </si>
  <si>
    <t>U+25BD</t>
  </si>
  <si>
    <t>▽</t>
  </si>
  <si>
    <t>WHITE DOWN-POINTING TRIANGLE</t>
  </si>
  <si>
    <t>U+25BE</t>
  </si>
  <si>
    <t>▾</t>
  </si>
  <si>
    <t>BLACK DOWN-POINTING SMALL TRIANGLE</t>
  </si>
  <si>
    <t>U+25BF</t>
  </si>
  <si>
    <t>▿</t>
  </si>
  <si>
    <t>WHITE DOWN-POINTING SMALL TRIANGLE</t>
  </si>
  <si>
    <t>U+25C0</t>
  </si>
  <si>
    <t>◀</t>
  </si>
  <si>
    <t>BLACK LEFT-POINTING TRIANGLE</t>
  </si>
  <si>
    <t>U+25C1</t>
  </si>
  <si>
    <t>◁</t>
  </si>
  <si>
    <t>WHITE LEFT-POINTING TRIANGLE</t>
  </si>
  <si>
    <t>U+25C2</t>
  </si>
  <si>
    <t>◂</t>
  </si>
  <si>
    <t>BLACK LEFT-POINTING SMALL TRIANGLE</t>
  </si>
  <si>
    <t>U+25C3</t>
  </si>
  <si>
    <t>◃</t>
  </si>
  <si>
    <t>WHITE LEFT-POINTING SMALL TRIANGLE</t>
  </si>
  <si>
    <t>U+25C4</t>
  </si>
  <si>
    <t>◄</t>
  </si>
  <si>
    <t>BLACK LEFT-POINTING POINTER</t>
  </si>
  <si>
    <t>U+25C5</t>
  </si>
  <si>
    <t>◅</t>
  </si>
  <si>
    <t>WHITE LEFT-POINTING POINTER</t>
  </si>
  <si>
    <t>U+25C6</t>
  </si>
  <si>
    <t>◆</t>
  </si>
  <si>
    <t>BLACK DIAMOND</t>
  </si>
  <si>
    <t>U+25C7</t>
  </si>
  <si>
    <t>◇</t>
  </si>
  <si>
    <t>WHITE DIAMOND</t>
  </si>
  <si>
    <t>U+25C8</t>
  </si>
  <si>
    <t>◈</t>
  </si>
  <si>
    <t>WHITE DIAMOND CONTAINING BLACK SMALL DIAMOND</t>
  </si>
  <si>
    <t>U+25C9</t>
  </si>
  <si>
    <t>◉</t>
  </si>
  <si>
    <t>FISHEYE</t>
  </si>
  <si>
    <t>U+25CA</t>
  </si>
  <si>
    <t>◊</t>
  </si>
  <si>
    <t>LOZENGE</t>
  </si>
  <si>
    <t>U+25CB</t>
  </si>
  <si>
    <t>○</t>
  </si>
  <si>
    <t>WHITE CIRCLE</t>
  </si>
  <si>
    <t>U+25CC</t>
  </si>
  <si>
    <t>◌</t>
  </si>
  <si>
    <t>DOTTED CIRCLE</t>
  </si>
  <si>
    <t>U+25CD</t>
  </si>
  <si>
    <t>◍</t>
  </si>
  <si>
    <t>CIRCLE WITH VERTICAL FILL</t>
  </si>
  <si>
    <t>U+25CE</t>
  </si>
  <si>
    <t>◎</t>
  </si>
  <si>
    <t>BULLSEYE</t>
  </si>
  <si>
    <t>U+25CF</t>
  </si>
  <si>
    <t>●</t>
  </si>
  <si>
    <t>BLACK CIRCLE</t>
  </si>
  <si>
    <t>U+25D0</t>
  </si>
  <si>
    <t>◐</t>
  </si>
  <si>
    <t>CIRCLE WITH LEFT HALF BLACK</t>
  </si>
  <si>
    <t>U+25D1</t>
  </si>
  <si>
    <t>◑</t>
  </si>
  <si>
    <t>CIRCLE WITH RIGHT HALF BLACK</t>
  </si>
  <si>
    <t>U+25D2</t>
  </si>
  <si>
    <t>◒</t>
  </si>
  <si>
    <t>CIRCLE WITH LOWER HALF BLACK</t>
  </si>
  <si>
    <t>U+25D3</t>
  </si>
  <si>
    <t>◓</t>
  </si>
  <si>
    <t>CIRCLE WITH UPPER HALF BLACK</t>
  </si>
  <si>
    <t>U+25D4</t>
  </si>
  <si>
    <t>◔</t>
  </si>
  <si>
    <t>CIRCLE WITH UPPER RIGHT QUADRANT BLACK</t>
  </si>
  <si>
    <t>U+25D5</t>
  </si>
  <si>
    <t>◕</t>
  </si>
  <si>
    <t>CIRCLE WITH ALL BUT UPPER LEFT QUADRANT BLACK</t>
  </si>
  <si>
    <t>U+25D6</t>
  </si>
  <si>
    <t>◖</t>
  </si>
  <si>
    <t>LEFT HALF BLACK CIRCLE</t>
  </si>
  <si>
    <t>U+25D7</t>
  </si>
  <si>
    <t>◗</t>
  </si>
  <si>
    <t>RIGHT HALF BLACK CIRCLE</t>
  </si>
  <si>
    <t>U+25D8</t>
  </si>
  <si>
    <t>◘</t>
  </si>
  <si>
    <t>INVERSE BULLET</t>
  </si>
  <si>
    <t>U+25D9</t>
  </si>
  <si>
    <t>◙</t>
  </si>
  <si>
    <t>INVERSE WHITE CIRCLE</t>
  </si>
  <si>
    <t>U+25DA</t>
  </si>
  <si>
    <t>◚</t>
  </si>
  <si>
    <t>UPPER HALF INVERSE WHITE CIRCLE</t>
  </si>
  <si>
    <t>U+25DB</t>
  </si>
  <si>
    <t>◛</t>
  </si>
  <si>
    <t>LOWER HALF INVERSE WHITE CIRCLE</t>
  </si>
  <si>
    <t>U+25DC</t>
  </si>
  <si>
    <t>◜</t>
  </si>
  <si>
    <t>UPPER LEFT QUADRANT CIRCULAR ARC</t>
  </si>
  <si>
    <t>U+25DD</t>
  </si>
  <si>
    <t>◝</t>
  </si>
  <si>
    <t>UPPER RIGHT QUADRANT CIRCULAR ARC</t>
  </si>
  <si>
    <t>U+25DE</t>
  </si>
  <si>
    <t>◞</t>
  </si>
  <si>
    <t>LOWER RIGHT QUADRANT CIRCULAR ARC</t>
  </si>
  <si>
    <t>U+25DF</t>
  </si>
  <si>
    <t>◟</t>
  </si>
  <si>
    <t>LOWER LEFT QUADRANT CIRCULAR ARC</t>
  </si>
  <si>
    <t>U+25E0</t>
  </si>
  <si>
    <t>◠</t>
  </si>
  <si>
    <t>UPPER HALF CIRCLE</t>
  </si>
  <si>
    <t>U+25E1</t>
  </si>
  <si>
    <t>◡</t>
  </si>
  <si>
    <t>LOWER HALF CIRCLE</t>
  </si>
  <si>
    <t>U+25E2</t>
  </si>
  <si>
    <t>◢</t>
  </si>
  <si>
    <t>BLACK LOWER RIGHT TRIANGLE</t>
  </si>
  <si>
    <t>U+25E3</t>
  </si>
  <si>
    <t>◣</t>
  </si>
  <si>
    <t>BLACK LOWER LEFT TRIANGLE</t>
  </si>
  <si>
    <t>U+25E4</t>
  </si>
  <si>
    <t>◤</t>
  </si>
  <si>
    <t>BLACK UPPER LEFT TRIANGLE</t>
  </si>
  <si>
    <t>U+25E5</t>
  </si>
  <si>
    <t>◥</t>
  </si>
  <si>
    <t>BLACK UPPER RIGHT TRIANGLE</t>
  </si>
  <si>
    <t>U+25E6</t>
  </si>
  <si>
    <t>◦</t>
  </si>
  <si>
    <t>WHITE BULLET</t>
  </si>
  <si>
    <t>U+25E7</t>
  </si>
  <si>
    <t>◧</t>
  </si>
  <si>
    <t>SQUARE WITH LEFT HALF BLACK</t>
  </si>
  <si>
    <t>U+25E8</t>
  </si>
  <si>
    <t>◨</t>
  </si>
  <si>
    <t>SQUARE WITH RIGHT HALF BLACK</t>
  </si>
  <si>
    <t>U+25E9</t>
  </si>
  <si>
    <t>◩</t>
  </si>
  <si>
    <t>SQUARE WITH UPPER LEFT DIAGONAL HALF BLACK</t>
  </si>
  <si>
    <t>U+25EA</t>
  </si>
  <si>
    <t>◪</t>
  </si>
  <si>
    <t>SQUARE WITH LOWER RIGHT DIAGONAL HALF BLACK</t>
  </si>
  <si>
    <t>U+25EB</t>
  </si>
  <si>
    <t>◫</t>
  </si>
  <si>
    <t>WHITE SQUARE WITH VERTICAL BISECTING LINE</t>
  </si>
  <si>
    <t>U+25EC</t>
  </si>
  <si>
    <t>◬</t>
  </si>
  <si>
    <t>WHITE UP-POINTING TRIANGLE WITH DOT</t>
  </si>
  <si>
    <t>U+25ED</t>
  </si>
  <si>
    <t>◭</t>
  </si>
  <si>
    <t>UP-POINTING TRIANGLE WITH LEFT HALF BLACK</t>
  </si>
  <si>
    <t>U+25EE</t>
  </si>
  <si>
    <t>◮</t>
  </si>
  <si>
    <t>UP-POINTING TRIANGLE WITH RIGHT HALF BLACK</t>
  </si>
  <si>
    <t>U+25EF</t>
  </si>
  <si>
    <t>◯</t>
  </si>
  <si>
    <t>LARGE CIRCLE</t>
  </si>
  <si>
    <t>U+2600</t>
  </si>
  <si>
    <t>☀</t>
  </si>
  <si>
    <t>BLACK SUN WITH RAYS</t>
  </si>
  <si>
    <t>U+2601</t>
  </si>
  <si>
    <t>☁</t>
  </si>
  <si>
    <t>CLOUD</t>
  </si>
  <si>
    <t>U+2602</t>
  </si>
  <si>
    <t>☂</t>
  </si>
  <si>
    <t>UMBRELLA</t>
  </si>
  <si>
    <t>U+2603</t>
  </si>
  <si>
    <t>☃</t>
  </si>
  <si>
    <t>SNOWMAN</t>
  </si>
  <si>
    <t>U+2604</t>
  </si>
  <si>
    <t>☄</t>
  </si>
  <si>
    <t>COMET</t>
  </si>
  <si>
    <t>U+2605</t>
  </si>
  <si>
    <t>★</t>
  </si>
  <si>
    <t>BLACK STAR</t>
  </si>
  <si>
    <t>U+2606</t>
  </si>
  <si>
    <t>☆</t>
  </si>
  <si>
    <t>WHITE STAR</t>
  </si>
  <si>
    <t>U+2607</t>
  </si>
  <si>
    <t>☇</t>
  </si>
  <si>
    <t>LIGHTNING</t>
  </si>
  <si>
    <t>U+2608</t>
  </si>
  <si>
    <t>☈</t>
  </si>
  <si>
    <t>THUNDERSTORM</t>
  </si>
  <si>
    <t>U+2609</t>
  </si>
  <si>
    <t>☉</t>
  </si>
  <si>
    <t>SUN</t>
  </si>
  <si>
    <t>U+260A</t>
  </si>
  <si>
    <t>☊</t>
  </si>
  <si>
    <t>ASCENDING NODE</t>
  </si>
  <si>
    <t>U+260B</t>
  </si>
  <si>
    <t>☋</t>
  </si>
  <si>
    <t>DESCENDING NODE</t>
  </si>
  <si>
    <t>U+260C</t>
  </si>
  <si>
    <t>☌</t>
  </si>
  <si>
    <t>CONJUNCTION</t>
  </si>
  <si>
    <t>U+260D</t>
  </si>
  <si>
    <t>☍</t>
  </si>
  <si>
    <t>OPPOSITION</t>
  </si>
  <si>
    <t>U+260E</t>
  </si>
  <si>
    <t>☎</t>
  </si>
  <si>
    <t>BLACK TELEPHONE</t>
  </si>
  <si>
    <t>U+260F</t>
  </si>
  <si>
    <t>☏</t>
  </si>
  <si>
    <t>WHITE TELEPHONE</t>
  </si>
  <si>
    <t>U+2610</t>
  </si>
  <si>
    <t>☐</t>
  </si>
  <si>
    <t>BALLOT BOX</t>
  </si>
  <si>
    <t>U+2611</t>
  </si>
  <si>
    <t>☑</t>
  </si>
  <si>
    <t>BALLOT BOX WITH CHECK</t>
  </si>
  <si>
    <t>U+2612</t>
  </si>
  <si>
    <t>☒</t>
  </si>
  <si>
    <t>BALLOT BOX WITH X</t>
  </si>
  <si>
    <t>U+2613</t>
  </si>
  <si>
    <t>☓</t>
  </si>
  <si>
    <t>SALTIRE</t>
  </si>
  <si>
    <t>U+261A</t>
  </si>
  <si>
    <t>☚</t>
  </si>
  <si>
    <t>BLACK LEFT POINTING INDEX</t>
  </si>
  <si>
    <t>U+261B</t>
  </si>
  <si>
    <t>☛</t>
  </si>
  <si>
    <t>BLACK RIGHT POINTING INDEX</t>
  </si>
  <si>
    <t>U+261C</t>
  </si>
  <si>
    <t>☜</t>
  </si>
  <si>
    <t>WHITE LEFT POINTING INDEX</t>
  </si>
  <si>
    <t>U+261D</t>
  </si>
  <si>
    <t>☝</t>
  </si>
  <si>
    <t>WHITE UP POINTING INDEX</t>
  </si>
  <si>
    <t>U+261E</t>
  </si>
  <si>
    <t>☞</t>
  </si>
  <si>
    <t>WHITE RIGHT POINTING INDEX</t>
  </si>
  <si>
    <t>U+261F</t>
  </si>
  <si>
    <t>☟</t>
  </si>
  <si>
    <t>WHITE DOWN POINTING INDEX</t>
  </si>
  <si>
    <t>U+2620</t>
  </si>
  <si>
    <t>☠</t>
  </si>
  <si>
    <t>SKULL AND CROSSBONES</t>
  </si>
  <si>
    <t>U+2621</t>
  </si>
  <si>
    <t>☡</t>
  </si>
  <si>
    <t>CAUTION SIGN</t>
  </si>
  <si>
    <t>U+2622</t>
  </si>
  <si>
    <t>☢</t>
  </si>
  <si>
    <t>RADIOACTIVE SIGN</t>
  </si>
  <si>
    <t>U+2623</t>
  </si>
  <si>
    <t>☣</t>
  </si>
  <si>
    <t>BIOHAZARD SIGN</t>
  </si>
  <si>
    <t>U+2624</t>
  </si>
  <si>
    <t>☤</t>
  </si>
  <si>
    <t>CADUCEUS</t>
  </si>
  <si>
    <t>U+2625</t>
  </si>
  <si>
    <t>☥</t>
  </si>
  <si>
    <t>ANKH</t>
  </si>
  <si>
    <t>U+2626</t>
  </si>
  <si>
    <t>☦</t>
  </si>
  <si>
    <t>ORTHODOX CROSS</t>
  </si>
  <si>
    <t>U+2627</t>
  </si>
  <si>
    <t>☧</t>
  </si>
  <si>
    <t>CHI RHO</t>
  </si>
  <si>
    <t>U+2628</t>
  </si>
  <si>
    <t>☨</t>
  </si>
  <si>
    <t>CROSS OF LORRAINE</t>
  </si>
  <si>
    <t>U+2629</t>
  </si>
  <si>
    <t>☩</t>
  </si>
  <si>
    <t>CROSS OF JERUSALEM</t>
  </si>
  <si>
    <t>U+262A</t>
  </si>
  <si>
    <t>☪</t>
  </si>
  <si>
    <t>STAR AND CRESCENT</t>
  </si>
  <si>
    <t>U+262B</t>
  </si>
  <si>
    <t>☫</t>
  </si>
  <si>
    <t>FARSI SYMBOL</t>
  </si>
  <si>
    <t>U+262C</t>
  </si>
  <si>
    <t>☬</t>
  </si>
  <si>
    <t>ADI SHAKTI</t>
  </si>
  <si>
    <t>U+262D</t>
  </si>
  <si>
    <t>☭</t>
  </si>
  <si>
    <t>HAMMER AND SICKLE</t>
  </si>
  <si>
    <t>U+262E</t>
  </si>
  <si>
    <t>☮</t>
  </si>
  <si>
    <t>PEACE SYMBOL</t>
  </si>
  <si>
    <t>U+262F</t>
  </si>
  <si>
    <t>☯</t>
  </si>
  <si>
    <t>YIN YANG</t>
  </si>
  <si>
    <t>U+2630</t>
  </si>
  <si>
    <t>☰</t>
  </si>
  <si>
    <t>TRIGRAM FOR HEAVEN</t>
  </si>
  <si>
    <t>U+2631</t>
  </si>
  <si>
    <t>☱</t>
  </si>
  <si>
    <t>TRIGRAM FOR LAKE</t>
  </si>
  <si>
    <t>U+2632</t>
  </si>
  <si>
    <t>☲</t>
  </si>
  <si>
    <t>TRIGRAM FOR FIRE</t>
  </si>
  <si>
    <t>U+2633</t>
  </si>
  <si>
    <t>☳</t>
  </si>
  <si>
    <t>TRIGRAM FOR THUNDER</t>
  </si>
  <si>
    <t>U+2634</t>
  </si>
  <si>
    <t>☴</t>
  </si>
  <si>
    <t>TRIGRAM FOR WIND</t>
  </si>
  <si>
    <t>U+2635</t>
  </si>
  <si>
    <t>☵</t>
  </si>
  <si>
    <t>TRIGRAM FOR WATER</t>
  </si>
  <si>
    <t>U+2636</t>
  </si>
  <si>
    <t>☶</t>
  </si>
  <si>
    <t>TRIGRAM FOR MOUNTAIN</t>
  </si>
  <si>
    <t>U+2637</t>
  </si>
  <si>
    <t>☷</t>
  </si>
  <si>
    <t>TRIGRAM FOR EARTH</t>
  </si>
  <si>
    <t>U+2638</t>
  </si>
  <si>
    <t>☸</t>
  </si>
  <si>
    <t>WHEEL OF DHARMA</t>
  </si>
  <si>
    <t>U+2639</t>
  </si>
  <si>
    <t>☹</t>
  </si>
  <si>
    <t>WHITE FROWNING FACE</t>
  </si>
  <si>
    <t>U+263A</t>
  </si>
  <si>
    <t>☺</t>
  </si>
  <si>
    <t>WHITE SMILING FACE</t>
  </si>
  <si>
    <t>U+263B</t>
  </si>
  <si>
    <t>☻</t>
  </si>
  <si>
    <t>BLACK SMILING FACE</t>
  </si>
  <si>
    <t>U+263C</t>
  </si>
  <si>
    <t>☼</t>
  </si>
  <si>
    <t>WHITE SUN WITH RAYS</t>
  </si>
  <si>
    <t>U+263D</t>
  </si>
  <si>
    <t>☽</t>
  </si>
  <si>
    <t>FIRST QUARTER MOON</t>
  </si>
  <si>
    <t>U+263E</t>
  </si>
  <si>
    <t>☾</t>
  </si>
  <si>
    <t>LAST QUARTER MOON</t>
  </si>
  <si>
    <t>U+263F</t>
  </si>
  <si>
    <t>☿</t>
  </si>
  <si>
    <t>MERCURY</t>
  </si>
  <si>
    <t>U+2640</t>
  </si>
  <si>
    <t>♀</t>
  </si>
  <si>
    <t>FEMALE SIGN</t>
  </si>
  <si>
    <t>U+2641</t>
  </si>
  <si>
    <t>♁</t>
  </si>
  <si>
    <t>EARTH</t>
  </si>
  <si>
    <t>U+2642</t>
  </si>
  <si>
    <t>♂</t>
  </si>
  <si>
    <t>MALE SIGN</t>
  </si>
  <si>
    <t>U+2643</t>
  </si>
  <si>
    <t>♃</t>
  </si>
  <si>
    <t>JUPITER</t>
  </si>
  <si>
    <t>U+2644</t>
  </si>
  <si>
    <t>♄</t>
  </si>
  <si>
    <t>SATURN</t>
  </si>
  <si>
    <t>U+2645</t>
  </si>
  <si>
    <t>♅</t>
  </si>
  <si>
    <t>URANUS</t>
  </si>
  <si>
    <t>U+2646</t>
  </si>
  <si>
    <t>♆</t>
  </si>
  <si>
    <t>NEPTUNE</t>
  </si>
  <si>
    <t>U+2647</t>
  </si>
  <si>
    <t>♇</t>
  </si>
  <si>
    <t>PLUTO</t>
  </si>
  <si>
    <t>U+2648</t>
  </si>
  <si>
    <t>♈</t>
  </si>
  <si>
    <t>ARIES</t>
  </si>
  <si>
    <t>U+2649</t>
  </si>
  <si>
    <t>♉</t>
  </si>
  <si>
    <t>TAURUS</t>
  </si>
  <si>
    <t>U+264A</t>
  </si>
  <si>
    <t>♊</t>
  </si>
  <si>
    <t>GEMINI</t>
  </si>
  <si>
    <t>U+264B</t>
  </si>
  <si>
    <t>♋</t>
  </si>
  <si>
    <t>CANCER</t>
  </si>
  <si>
    <t>U+264C</t>
  </si>
  <si>
    <t>♌</t>
  </si>
  <si>
    <t>LEO</t>
  </si>
  <si>
    <t>U+264D</t>
  </si>
  <si>
    <t>♍</t>
  </si>
  <si>
    <t>VIRGO</t>
  </si>
  <si>
    <t>U+264E</t>
  </si>
  <si>
    <t>♎</t>
  </si>
  <si>
    <t>LIBRA</t>
  </si>
  <si>
    <t>U+264F</t>
  </si>
  <si>
    <t>♏</t>
  </si>
  <si>
    <t>SCORPIUS</t>
  </si>
  <si>
    <t>U+2650</t>
  </si>
  <si>
    <t>♐</t>
  </si>
  <si>
    <t>SAGITTARIUS</t>
  </si>
  <si>
    <t>U+2651</t>
  </si>
  <si>
    <t>♑</t>
  </si>
  <si>
    <t>CAPRICORN</t>
  </si>
  <si>
    <t>U+2652</t>
  </si>
  <si>
    <t>♒</t>
  </si>
  <si>
    <t>AQUARIUS</t>
  </si>
  <si>
    <t>U+2653</t>
  </si>
  <si>
    <t>♓</t>
  </si>
  <si>
    <t>PISCES</t>
  </si>
  <si>
    <t>U+2654</t>
  </si>
  <si>
    <t>♔</t>
  </si>
  <si>
    <t>WHITE CHESS KING</t>
  </si>
  <si>
    <t>U+2655</t>
  </si>
  <si>
    <t>♕</t>
  </si>
  <si>
    <t>WHITE CHESS QUEEN</t>
  </si>
  <si>
    <t>U+2656</t>
  </si>
  <si>
    <t>♖</t>
  </si>
  <si>
    <t>WHITE CHESS ROOK</t>
  </si>
  <si>
    <t>U+2657</t>
  </si>
  <si>
    <t>♗</t>
  </si>
  <si>
    <t>WHITE CHESS BISHOP</t>
  </si>
  <si>
    <t>U+2658</t>
  </si>
  <si>
    <t>♘</t>
  </si>
  <si>
    <t>WHITE CHESS KNIGHT</t>
  </si>
  <si>
    <t>U+2659</t>
  </si>
  <si>
    <t>♙</t>
  </si>
  <si>
    <t>WHITE CHESS PAWN</t>
  </si>
  <si>
    <t>U+265A</t>
  </si>
  <si>
    <t>♚</t>
  </si>
  <si>
    <t>BLACK CHESS KING</t>
  </si>
  <si>
    <t>U+265B</t>
  </si>
  <si>
    <t>♛</t>
  </si>
  <si>
    <t>BLACK CHESS QUEEN</t>
  </si>
  <si>
    <t>U+265C</t>
  </si>
  <si>
    <t>♜</t>
  </si>
  <si>
    <t>BLACK CHESS ROOK</t>
  </si>
  <si>
    <t>U+265D</t>
  </si>
  <si>
    <t>♝</t>
  </si>
  <si>
    <t>BLACK CHESS BISHOP</t>
  </si>
  <si>
    <t>U+265E</t>
  </si>
  <si>
    <t>♞</t>
  </si>
  <si>
    <t>BLACK CHESS KNIGHT</t>
  </si>
  <si>
    <t>U+265F</t>
  </si>
  <si>
    <t>♟</t>
  </si>
  <si>
    <t>BLACK CHESS PAWN</t>
  </si>
  <si>
    <t>U+2660</t>
  </si>
  <si>
    <t>♠</t>
  </si>
  <si>
    <t>BLACK SPADE SUIT</t>
  </si>
  <si>
    <t>U+2661</t>
  </si>
  <si>
    <t>♡</t>
  </si>
  <si>
    <t>WHITE HEART SUIT</t>
  </si>
  <si>
    <t>U+2662</t>
  </si>
  <si>
    <t>♢</t>
  </si>
  <si>
    <t>WHITE DIAMOND SUIT</t>
  </si>
  <si>
    <t>U+2663</t>
  </si>
  <si>
    <t>♣</t>
  </si>
  <si>
    <t>BLACK CLUB SUIT</t>
  </si>
  <si>
    <t>U+2664</t>
  </si>
  <si>
    <t>♤</t>
  </si>
  <si>
    <t>WHITE SPADE SUIT</t>
  </si>
  <si>
    <t>U+2665</t>
  </si>
  <si>
    <t>♥</t>
  </si>
  <si>
    <t>BLACK HEART SUIT</t>
  </si>
  <si>
    <t>U+2666</t>
  </si>
  <si>
    <t>♦</t>
  </si>
  <si>
    <t>BLACK DIAMOND SUIT</t>
  </si>
  <si>
    <t>U+2667</t>
  </si>
  <si>
    <t>♧</t>
  </si>
  <si>
    <t>WHITE CLUB SUIT</t>
  </si>
  <si>
    <t>U+2668</t>
  </si>
  <si>
    <t>♨</t>
  </si>
  <si>
    <t>HOT SPRINGS</t>
  </si>
  <si>
    <t>U+2669</t>
  </si>
  <si>
    <t>♩</t>
  </si>
  <si>
    <t>QUARTER NOTE</t>
  </si>
  <si>
    <t>U+266A</t>
  </si>
  <si>
    <t>♪</t>
  </si>
  <si>
    <t>EIGHTH NOTE</t>
  </si>
  <si>
    <t>U+266B</t>
  </si>
  <si>
    <t>♫</t>
  </si>
  <si>
    <t>BEAMED EIGHTH NOTES</t>
  </si>
  <si>
    <t>U+266C</t>
  </si>
  <si>
    <t>♬</t>
  </si>
  <si>
    <t>BEAMED SIXTEENTH NOTES</t>
  </si>
  <si>
    <t>U+266D</t>
  </si>
  <si>
    <t>♭</t>
  </si>
  <si>
    <t>MUSIC FLAT SIGN</t>
  </si>
  <si>
    <t>U+266E</t>
  </si>
  <si>
    <t>♮</t>
  </si>
  <si>
    <t>MUSIC NATURAL SIGN</t>
  </si>
  <si>
    <t>U+266F</t>
  </si>
  <si>
    <t>♯</t>
  </si>
  <si>
    <t>MUSIC SHARP SIGN</t>
  </si>
  <si>
    <t>U+2701</t>
  </si>
  <si>
    <t>✁</t>
  </si>
  <si>
    <t>UPPER BLADE SCISSORS</t>
  </si>
  <si>
    <t>U+2702</t>
  </si>
  <si>
    <t>✂</t>
  </si>
  <si>
    <t>BLACK SCISSORS</t>
  </si>
  <si>
    <t>U+2703</t>
  </si>
  <si>
    <t>✃</t>
  </si>
  <si>
    <t>LOWER BLADE SCISSORS</t>
  </si>
  <si>
    <t>U+2704</t>
  </si>
  <si>
    <t>✄</t>
  </si>
  <si>
    <t>WHITE SCISSORS</t>
  </si>
  <si>
    <t>U+2706</t>
  </si>
  <si>
    <t>✆</t>
  </si>
  <si>
    <t>TELEPHONE LOCATION SIGN</t>
  </si>
  <si>
    <t>U+2707</t>
  </si>
  <si>
    <t>✇</t>
  </si>
  <si>
    <t>TAPE DRIVE</t>
  </si>
  <si>
    <t>U+2708</t>
  </si>
  <si>
    <t>✈</t>
  </si>
  <si>
    <t>AIRPLANE</t>
  </si>
  <si>
    <t>U+2709</t>
  </si>
  <si>
    <t>✉</t>
  </si>
  <si>
    <t>ENVELOPE</t>
  </si>
  <si>
    <t>U+270C</t>
  </si>
  <si>
    <t>✌</t>
  </si>
  <si>
    <t>VICTORY HAND</t>
  </si>
  <si>
    <t>U+270D</t>
  </si>
  <si>
    <t>✍</t>
  </si>
  <si>
    <t>WRITING HAND</t>
  </si>
  <si>
    <t>U+270E</t>
  </si>
  <si>
    <t>✎</t>
  </si>
  <si>
    <t>LOWER RIGHT PENCIL</t>
  </si>
  <si>
    <t>U+270F</t>
  </si>
  <si>
    <t>✏</t>
  </si>
  <si>
    <t>PENCIL</t>
  </si>
  <si>
    <t>U+2710</t>
  </si>
  <si>
    <t>✐</t>
  </si>
  <si>
    <t>UPPER RIGHT PENCIL</t>
  </si>
  <si>
    <t>U+2711</t>
  </si>
  <si>
    <t>✑</t>
  </si>
  <si>
    <t>WHITE NIB</t>
  </si>
  <si>
    <t>U+2712</t>
  </si>
  <si>
    <t>✒</t>
  </si>
  <si>
    <t>BLACK NIB</t>
  </si>
  <si>
    <t>U+2713</t>
  </si>
  <si>
    <t>✓</t>
  </si>
  <si>
    <t>CHECK MARK</t>
  </si>
  <si>
    <t>U+2714</t>
  </si>
  <si>
    <t>✔</t>
  </si>
  <si>
    <t>HEAVY CHECK MARK</t>
  </si>
  <si>
    <t>U+2715</t>
  </si>
  <si>
    <t>✕</t>
  </si>
  <si>
    <t>MULTIPLICATION X</t>
  </si>
  <si>
    <t>U+2716</t>
  </si>
  <si>
    <t>✖</t>
  </si>
  <si>
    <t>HEAVY MULTIPLICATION X</t>
  </si>
  <si>
    <t>U+2717</t>
  </si>
  <si>
    <t>✗</t>
  </si>
  <si>
    <t>BALLOT X</t>
  </si>
  <si>
    <t>U+2718</t>
  </si>
  <si>
    <t>✘</t>
  </si>
  <si>
    <t>HEAVY BALLOT X</t>
  </si>
  <si>
    <t>U+2719</t>
  </si>
  <si>
    <t>✙</t>
  </si>
  <si>
    <t>OUTLINED GREEK CROSS</t>
  </si>
  <si>
    <t>U+271A</t>
  </si>
  <si>
    <t>✚</t>
  </si>
  <si>
    <t>HEAVY GREEK CROSS</t>
  </si>
  <si>
    <t>U+271B</t>
  </si>
  <si>
    <t>✛</t>
  </si>
  <si>
    <t>OPEN CENTRE CROSS</t>
  </si>
  <si>
    <t>U+271C</t>
  </si>
  <si>
    <t>✜</t>
  </si>
  <si>
    <t>HEAVY OPEN CENTRE CROSS</t>
  </si>
  <si>
    <t>U+271D</t>
  </si>
  <si>
    <t>✝</t>
  </si>
  <si>
    <t>LATIN CROSS</t>
  </si>
  <si>
    <t>U+271E</t>
  </si>
  <si>
    <t>✞</t>
  </si>
  <si>
    <t>SHADOWED WHITE LATIN CROSS</t>
  </si>
  <si>
    <t>U+271F</t>
  </si>
  <si>
    <t>✟</t>
  </si>
  <si>
    <t>OUTLINED LATIN CROSS</t>
  </si>
  <si>
    <t>U+2720</t>
  </si>
  <si>
    <t>✠</t>
  </si>
  <si>
    <t>MALTESE CROSS</t>
  </si>
  <si>
    <t>U+2721</t>
  </si>
  <si>
    <t>✡</t>
  </si>
  <si>
    <t>STAR OF DAVID</t>
  </si>
  <si>
    <t>U+2722</t>
  </si>
  <si>
    <t>✢</t>
  </si>
  <si>
    <t>FOUR TEARDROP-SPOKED ASTERISK</t>
  </si>
  <si>
    <t>U+2723</t>
  </si>
  <si>
    <t>✣</t>
  </si>
  <si>
    <t>FOUR BALLOON-SPOKED ASTERISK</t>
  </si>
  <si>
    <t>U+2724</t>
  </si>
  <si>
    <t>✤</t>
  </si>
  <si>
    <t>HEAVY FOUR BALLOON-SPOKED ASTERISK</t>
  </si>
  <si>
    <t>U+2725</t>
  </si>
  <si>
    <t>✥</t>
  </si>
  <si>
    <t>FOUR CLUB-SPOKED ASTERISK</t>
  </si>
  <si>
    <t>U+2726</t>
  </si>
  <si>
    <t>✦</t>
  </si>
  <si>
    <t>BLACK FOUR POINTED STAR</t>
  </si>
  <si>
    <t>U+2727</t>
  </si>
  <si>
    <t>✧</t>
  </si>
  <si>
    <t>WHITE FOUR POINTED STAR</t>
  </si>
  <si>
    <t>U+2729</t>
  </si>
  <si>
    <t>✩</t>
  </si>
  <si>
    <t>STRESS OUTLINED WHITE STAR</t>
  </si>
  <si>
    <t>U+272A</t>
  </si>
  <si>
    <t>✪</t>
  </si>
  <si>
    <t>CIRCLED WHITE STAR</t>
  </si>
  <si>
    <t>U+272B</t>
  </si>
  <si>
    <t>✫</t>
  </si>
  <si>
    <t>OPEN CENTRE BLACK STAR</t>
  </si>
  <si>
    <t>U+272C</t>
  </si>
  <si>
    <t>✬</t>
  </si>
  <si>
    <t>BLACK CENTRE WHITE STAR</t>
  </si>
  <si>
    <t>U+272D</t>
  </si>
  <si>
    <t>✭</t>
  </si>
  <si>
    <t>OUTLINED BLACK STAR</t>
  </si>
  <si>
    <t>U+272E</t>
  </si>
  <si>
    <t>✮</t>
  </si>
  <si>
    <t>HEAVY OUTLINED BLACK STAR</t>
  </si>
  <si>
    <t>U+272F</t>
  </si>
  <si>
    <t>✯</t>
  </si>
  <si>
    <t>PINWHEEL STAR</t>
  </si>
  <si>
    <t>U+2730</t>
  </si>
  <si>
    <t>✰</t>
  </si>
  <si>
    <t>SHADOWED WHITE STAR</t>
  </si>
  <si>
    <t>U+2731</t>
  </si>
  <si>
    <t>✱</t>
  </si>
  <si>
    <t>HEAVY ASTERISK</t>
  </si>
  <si>
    <t>U+2732</t>
  </si>
  <si>
    <t>✲</t>
  </si>
  <si>
    <t>OPEN CENTRE ASTERISK</t>
  </si>
  <si>
    <t>U+2733</t>
  </si>
  <si>
    <t>✳</t>
  </si>
  <si>
    <t>EIGHT SPOKED ASTERISK</t>
  </si>
  <si>
    <t>U+2734</t>
  </si>
  <si>
    <t>✴</t>
  </si>
  <si>
    <t>EIGHT POINTED BLACK STAR</t>
  </si>
  <si>
    <t>U+2735</t>
  </si>
  <si>
    <t>✵</t>
  </si>
  <si>
    <t>EIGHT POINTED PINWHEEL STAR</t>
  </si>
  <si>
    <t>U+2736</t>
  </si>
  <si>
    <t>✶</t>
  </si>
  <si>
    <t>SIX POINTED BLACK STAR</t>
  </si>
  <si>
    <t>U+2737</t>
  </si>
  <si>
    <t>✷</t>
  </si>
  <si>
    <t>EIGHT POINTED RECTILINEAR BLACK STAR</t>
  </si>
  <si>
    <t>U+2738</t>
  </si>
  <si>
    <t>✸</t>
  </si>
  <si>
    <t>HEAVY EIGHT POINTED RECTILINEAR BLACK STAR</t>
  </si>
  <si>
    <t>U+2739</t>
  </si>
  <si>
    <t>✹</t>
  </si>
  <si>
    <t>TWELVE POINTED BLACK STAR</t>
  </si>
  <si>
    <t>U+273A</t>
  </si>
  <si>
    <t>✺</t>
  </si>
  <si>
    <t>SIXTEEN POINTED ASTERISK</t>
  </si>
  <si>
    <t>U+273B</t>
  </si>
  <si>
    <t>✻</t>
  </si>
  <si>
    <t>TEARDROP-SPOKED ASTERISK</t>
  </si>
  <si>
    <t>U+273C</t>
  </si>
  <si>
    <t>✼</t>
  </si>
  <si>
    <t>OPEN CENTRE TEARDROP-SPOKED ASTERISK</t>
  </si>
  <si>
    <t>U+273D</t>
  </si>
  <si>
    <t>✽</t>
  </si>
  <si>
    <t>HEAVY TEARDROP-SPOKED ASTERISK</t>
  </si>
  <si>
    <t>U+273E</t>
  </si>
  <si>
    <t>✾</t>
  </si>
  <si>
    <t>SIX PETALLED BLACK AND WHITE FLORETTE</t>
  </si>
  <si>
    <t>U+273F</t>
  </si>
  <si>
    <t>✿</t>
  </si>
  <si>
    <t>BLACK FLORETTE</t>
  </si>
  <si>
    <t>U+2740</t>
  </si>
  <si>
    <t>❀</t>
  </si>
  <si>
    <t>WHITE FLORETTE</t>
  </si>
  <si>
    <t>U+2741</t>
  </si>
  <si>
    <t>❁</t>
  </si>
  <si>
    <t>EIGHT PETALLED OUTLINED BLACK FLORETTE</t>
  </si>
  <si>
    <t>U+2742</t>
  </si>
  <si>
    <t>❂</t>
  </si>
  <si>
    <t>CIRCLED OPEN CENTRE EIGHT POINTED STAR</t>
  </si>
  <si>
    <t>U+2743</t>
  </si>
  <si>
    <t>❃</t>
  </si>
  <si>
    <t>HEAVY TEARDROP-SPOKED PINWHEEL ASTERISK</t>
  </si>
  <si>
    <t>U+2744</t>
  </si>
  <si>
    <t>❄</t>
  </si>
  <si>
    <t>SNOWFLAKE</t>
  </si>
  <si>
    <t>U+2745</t>
  </si>
  <si>
    <t>❅</t>
  </si>
  <si>
    <t>TIGHT TRIFOLIATE SNOWFLAKE</t>
  </si>
  <si>
    <t>U+2746</t>
  </si>
  <si>
    <t>❆</t>
  </si>
  <si>
    <t>HEAVY CHEVRON SNOWFLAKE</t>
  </si>
  <si>
    <t>U+2747</t>
  </si>
  <si>
    <t>❇</t>
  </si>
  <si>
    <t>SPARKLE</t>
  </si>
  <si>
    <t>U+2748</t>
  </si>
  <si>
    <t>❈</t>
  </si>
  <si>
    <t>HEAVY SPARKLE</t>
  </si>
  <si>
    <t>U+2749</t>
  </si>
  <si>
    <t>❉</t>
  </si>
  <si>
    <t>BALLOON-SPOKED ASTERISK</t>
  </si>
  <si>
    <t>U+274A</t>
  </si>
  <si>
    <t>❊</t>
  </si>
  <si>
    <t>EIGHT TEARDROP-SPOKED PROPELLER ASTERISK</t>
  </si>
  <si>
    <t>U+274B</t>
  </si>
  <si>
    <t>❋</t>
  </si>
  <si>
    <t>HEAVY EIGHT TEARDROP-SPOKED PROPELLER ASTERISK</t>
  </si>
  <si>
    <t>U+274D</t>
  </si>
  <si>
    <t>❍</t>
  </si>
  <si>
    <t>SHADOWED WHITE CIRCLE</t>
  </si>
  <si>
    <t>U+274F</t>
  </si>
  <si>
    <t>❏</t>
  </si>
  <si>
    <t>LOWER RIGHT DROP-SHADOWED WHITE SQUARE</t>
  </si>
  <si>
    <t>U+2750</t>
  </si>
  <si>
    <t>❐</t>
  </si>
  <si>
    <t>UPPER RIGHT DROP-SHADOWED WHITE SQUARE</t>
  </si>
  <si>
    <t>U+2751</t>
  </si>
  <si>
    <t>❑</t>
  </si>
  <si>
    <t>LOWER RIGHT SHADOWED WHITE SQUARE</t>
  </si>
  <si>
    <t>U+2752</t>
  </si>
  <si>
    <t>❒</t>
  </si>
  <si>
    <t>UPPER RIGHT SHADOWED WHITE SQUARE</t>
  </si>
  <si>
    <t>U+2756</t>
  </si>
  <si>
    <t>❖</t>
  </si>
  <si>
    <t>BLACK DIAMOND MINUS WHITE X</t>
  </si>
  <si>
    <t>U+2758</t>
  </si>
  <si>
    <t>❘</t>
  </si>
  <si>
    <t>LIGHT VERTICAL BAR</t>
  </si>
  <si>
    <t>U+2759</t>
  </si>
  <si>
    <t>❙</t>
  </si>
  <si>
    <t>MEDIUM VERTICAL BAR</t>
  </si>
  <si>
    <t>U+275A</t>
  </si>
  <si>
    <t>❚</t>
  </si>
  <si>
    <t>HEAVY VERTICAL BAR</t>
  </si>
  <si>
    <t>U+275B</t>
  </si>
  <si>
    <t>❛</t>
  </si>
  <si>
    <t>HEAVY SINGLE TURNED COMMA QUOTATION MARK ORNAMENT</t>
  </si>
  <si>
    <t>U+275C</t>
  </si>
  <si>
    <t>❜</t>
  </si>
  <si>
    <t>HEAVY SINGLE COMMA QUOTATION MARK ORNAMENT</t>
  </si>
  <si>
    <t>U+275D</t>
  </si>
  <si>
    <t>❝</t>
  </si>
  <si>
    <t>HEAVY DOUBLE TURNED COMMA QUOTATION MARK ORNAMENT</t>
  </si>
  <si>
    <t>U+275E</t>
  </si>
  <si>
    <t>❞</t>
  </si>
  <si>
    <t>HEAVY DOUBLE COMMA QUOTATION MARK ORNAMENT</t>
  </si>
  <si>
    <t>U+2761</t>
  </si>
  <si>
    <t>❡</t>
  </si>
  <si>
    <t>CURVED STEM PARAGRAPH SIGN ORNAMENT</t>
  </si>
  <si>
    <t>U+2762</t>
  </si>
  <si>
    <t>❢</t>
  </si>
  <si>
    <t>HEAVY EXCLAMATION MARK ORNAMENT</t>
  </si>
  <si>
    <t>U+2763</t>
  </si>
  <si>
    <t>❣</t>
  </si>
  <si>
    <t>HEAVY HEART EXCLAMATION MARK ORNAMENT</t>
  </si>
  <si>
    <t>U+2764</t>
  </si>
  <si>
    <t>❤</t>
  </si>
  <si>
    <t>HEAVY BLACK HEART</t>
  </si>
  <si>
    <t>U+2765</t>
  </si>
  <si>
    <t>❥</t>
  </si>
  <si>
    <t>ROTATED HEAVY BLACK HEART BULLET</t>
  </si>
  <si>
    <t>U+2766</t>
  </si>
  <si>
    <t>❦</t>
  </si>
  <si>
    <t>FLORAL HEART</t>
  </si>
  <si>
    <t>U+2767</t>
  </si>
  <si>
    <t>❧</t>
  </si>
  <si>
    <t>ROTATED FLORAL HEART BULLET</t>
  </si>
  <si>
    <t>U+2776</t>
  </si>
  <si>
    <t>❶</t>
  </si>
  <si>
    <t>DINGBAT NEGATIVE CIRCLED DIGIT ONE</t>
  </si>
  <si>
    <t>U+2777</t>
  </si>
  <si>
    <t>❷</t>
  </si>
  <si>
    <t>DINGBAT NEGATIVE CIRCLED DIGIT TWO</t>
  </si>
  <si>
    <t>U+2778</t>
  </si>
  <si>
    <t>❸</t>
  </si>
  <si>
    <t>DINGBAT NEGATIVE CIRCLED DIGIT THREE</t>
  </si>
  <si>
    <t>U+2779</t>
  </si>
  <si>
    <t>❹</t>
  </si>
  <si>
    <t>DINGBAT NEGATIVE CIRCLED DIGIT FOUR</t>
  </si>
  <si>
    <t>U+277A</t>
  </si>
  <si>
    <t>❺</t>
  </si>
  <si>
    <t>DINGBAT NEGATIVE CIRCLED DIGIT FIVE</t>
  </si>
  <si>
    <t>U+277B</t>
  </si>
  <si>
    <t>❻</t>
  </si>
  <si>
    <t>DINGBAT NEGATIVE CIRCLED DIGIT SIX</t>
  </si>
  <si>
    <t>U+277C</t>
  </si>
  <si>
    <t>❼</t>
  </si>
  <si>
    <t>DINGBAT NEGATIVE CIRCLED DIGIT SEVEN</t>
  </si>
  <si>
    <t>U+277D</t>
  </si>
  <si>
    <t>❽</t>
  </si>
  <si>
    <t>DINGBAT NEGATIVE CIRCLED DIGIT EIGHT</t>
  </si>
  <si>
    <t>U+277E</t>
  </si>
  <si>
    <t>❾</t>
  </si>
  <si>
    <t>DINGBAT NEGATIVE CIRCLED DIGIT NINE</t>
  </si>
  <si>
    <t>U+277F</t>
  </si>
  <si>
    <t>❿</t>
  </si>
  <si>
    <t>DINGBAT NEGATIVE CIRCLED NUMBER TEN</t>
  </si>
  <si>
    <t>U+2780</t>
  </si>
  <si>
    <t>➀</t>
  </si>
  <si>
    <t>DINGBAT CIRCLED SANS-SERIF DIGIT ONE</t>
  </si>
  <si>
    <t>U+2781</t>
  </si>
  <si>
    <t>➁</t>
  </si>
  <si>
    <t>DINGBAT CIRCLED SANS-SERIF DIGIT TWO</t>
  </si>
  <si>
    <t>U+2782</t>
  </si>
  <si>
    <t>➂</t>
  </si>
  <si>
    <t>DINGBAT CIRCLED SANS-SERIF DIGIT THREE</t>
  </si>
  <si>
    <t>U+2783</t>
  </si>
  <si>
    <t>➃</t>
  </si>
  <si>
    <t>DINGBAT CIRCLED SANS-SERIF DIGIT FOUR</t>
  </si>
  <si>
    <t>U+2784</t>
  </si>
  <si>
    <t>➄</t>
  </si>
  <si>
    <t>DINGBAT CIRCLED SANS-SERIF DIGIT FIVE</t>
  </si>
  <si>
    <t>U+2785</t>
  </si>
  <si>
    <t>➅</t>
  </si>
  <si>
    <t>DINGBAT CIRCLED SANS-SERIF DIGIT SIX</t>
  </si>
  <si>
    <t>U+2786</t>
  </si>
  <si>
    <t>➆</t>
  </si>
  <si>
    <t>DINGBAT CIRCLED SANS-SERIF DIGIT SEVEN</t>
  </si>
  <si>
    <t>U+2787</t>
  </si>
  <si>
    <t>➇</t>
  </si>
  <si>
    <t>DINGBAT CIRCLED SANS-SERIF DIGIT EIGHT</t>
  </si>
  <si>
    <t>U+2788</t>
  </si>
  <si>
    <t>➈</t>
  </si>
  <si>
    <t>DINGBAT CIRCLED SANS-SERIF DIGIT NINE</t>
  </si>
  <si>
    <t>U+2789</t>
  </si>
  <si>
    <t>➉</t>
  </si>
  <si>
    <t>DINGBAT CIRCLED SANS-SERIF NUMBER TEN</t>
  </si>
  <si>
    <t>U+278A</t>
  </si>
  <si>
    <t>➊</t>
  </si>
  <si>
    <t>DINGBAT NEGATIVE CIRCLED SANS-SERIF DIGIT ONE</t>
  </si>
  <si>
    <t>U+278B</t>
  </si>
  <si>
    <t>➋</t>
  </si>
  <si>
    <t>DINGBAT NEGATIVE CIRCLED SANS-SERIF DIGIT TWO</t>
  </si>
  <si>
    <t>U+278C</t>
  </si>
  <si>
    <t>➌</t>
  </si>
  <si>
    <t>DINGBAT NEGATIVE CIRCLED SANS-SERIF DIGIT THREE</t>
  </si>
  <si>
    <t>U+278D</t>
  </si>
  <si>
    <t>➍</t>
  </si>
  <si>
    <t>DINGBAT NEGATIVE CIRCLED SANS-SERIF DIGIT FOUR</t>
  </si>
  <si>
    <t>U+278E</t>
  </si>
  <si>
    <t>➎</t>
  </si>
  <si>
    <t>DINGBAT NEGATIVE CIRCLED SANS-SERIF DIGIT FIVE</t>
  </si>
  <si>
    <t>U+278F</t>
  </si>
  <si>
    <t>➏</t>
  </si>
  <si>
    <t>DINGBAT NEGATIVE CIRCLED SANS-SERIF DIGIT SIX</t>
  </si>
  <si>
    <t>U+2790</t>
  </si>
  <si>
    <t>➐</t>
  </si>
  <si>
    <t>DINGBAT NEGATIVE CIRCLED SANS-SERIF DIGIT SEVEN</t>
  </si>
  <si>
    <t>U+2791</t>
  </si>
  <si>
    <t>➑</t>
  </si>
  <si>
    <t>DINGBAT NEGATIVE CIRCLED SANS-SERIF DIGIT EIGHT</t>
  </si>
  <si>
    <t>U+2792</t>
  </si>
  <si>
    <t>➒</t>
  </si>
  <si>
    <t>DINGBAT NEGATIVE CIRCLED SANS-SERIF DIGIT NINE</t>
  </si>
  <si>
    <t>U+2793</t>
  </si>
  <si>
    <t>➓</t>
  </si>
  <si>
    <t>DINGBAT NEGATIVE CIRCLED SANS-SERIF NUMBER TEN</t>
  </si>
  <si>
    <t>U+2794</t>
  </si>
  <si>
    <t>➔</t>
  </si>
  <si>
    <t>HEAVY WIDE-HEADED RIGHTWARDS ARROW</t>
  </si>
  <si>
    <t>U+2798</t>
  </si>
  <si>
    <t>➘</t>
  </si>
  <si>
    <t>HEAVY SOUTH EAST ARROW</t>
  </si>
  <si>
    <t>U+2799</t>
  </si>
  <si>
    <t>➙</t>
  </si>
  <si>
    <t>HEAVY RIGHTWARDS ARROW</t>
  </si>
  <si>
    <t>U+279A</t>
  </si>
  <si>
    <t>➚</t>
  </si>
  <si>
    <t>HEAVY NORTH EAST ARROW</t>
  </si>
  <si>
    <t>U+279B</t>
  </si>
  <si>
    <t>➛</t>
  </si>
  <si>
    <t>DRAFTING POINT RIGHTWARDS ARROW</t>
  </si>
  <si>
    <t>U+279C</t>
  </si>
  <si>
    <t>➜</t>
  </si>
  <si>
    <t>HEAVY ROUND-TIPPED RIGHTWARDS ARROW</t>
  </si>
  <si>
    <t>U+279D</t>
  </si>
  <si>
    <t>➝</t>
  </si>
  <si>
    <t>TRIANGLE-HEADED RIGHTWARDS ARROW</t>
  </si>
  <si>
    <t>U+279E</t>
  </si>
  <si>
    <t>➞</t>
  </si>
  <si>
    <t>HEAVY TRIANGLE-HEADED RIGHTWARDS ARROW</t>
  </si>
  <si>
    <t>U+279F</t>
  </si>
  <si>
    <t>➟</t>
  </si>
  <si>
    <t>DASHED TRIANGLE-HEADED RIGHTWARDS ARROW</t>
  </si>
  <si>
    <t>U+27A0</t>
  </si>
  <si>
    <t>➠</t>
  </si>
  <si>
    <t>HEAVY DASHED TRIANGLE-HEADED RIGHTWARDS ARROW</t>
  </si>
  <si>
    <t>U+27A1</t>
  </si>
  <si>
    <t>➡</t>
  </si>
  <si>
    <t>BLACK RIGHTWARDS ARROW</t>
  </si>
  <si>
    <t>U+27A2</t>
  </si>
  <si>
    <t>➢</t>
  </si>
  <si>
    <t>THREE-D TOP-LIGHTED RIGHTWARDS ARROWHEAD</t>
  </si>
  <si>
    <t>U+27A3</t>
  </si>
  <si>
    <t>➣</t>
  </si>
  <si>
    <t>THREE-D BOTTOM-LIGHTED RIGHTWARDS ARROWHEAD</t>
  </si>
  <si>
    <t>U+27A4</t>
  </si>
  <si>
    <t>➤</t>
  </si>
  <si>
    <t>BLACK RIGHTWARDS ARROWHEAD</t>
  </si>
  <si>
    <t>U+27A5</t>
  </si>
  <si>
    <t>➥</t>
  </si>
  <si>
    <t>HEAVY BLACK CURVED DOWNWARDS AND RIGHTWARDS ARROW</t>
  </si>
  <si>
    <t>U+27A6</t>
  </si>
  <si>
    <t>➦</t>
  </si>
  <si>
    <t>HEAVY BLACK CURVED UPWARDS AND RIGHTWARDS ARROW</t>
  </si>
  <si>
    <t>U+27A7</t>
  </si>
  <si>
    <t>➧</t>
  </si>
  <si>
    <t>SQUAT BLACK RIGHTWARDS ARROW</t>
  </si>
  <si>
    <t>U+27A8</t>
  </si>
  <si>
    <t>➨</t>
  </si>
  <si>
    <t>HEAVY CONCAVE-POINTED BLACK RIGHTWARDS ARROW</t>
  </si>
  <si>
    <t>U+27A9</t>
  </si>
  <si>
    <t>➩</t>
  </si>
  <si>
    <t>RIGHT-SHADED WHITE RIGHTWARDS ARROW</t>
  </si>
  <si>
    <t>U+27AA</t>
  </si>
  <si>
    <t>➪</t>
  </si>
  <si>
    <t>LEFT-SHADED WHITE RIGHTWARDS ARROW</t>
  </si>
  <si>
    <t>U+27AB</t>
  </si>
  <si>
    <t>➫</t>
  </si>
  <si>
    <t>BACK-TILTED SHADOWED WHITE RIGHTWARDS ARROW</t>
  </si>
  <si>
    <t>U+27AC</t>
  </si>
  <si>
    <t>➬</t>
  </si>
  <si>
    <t>FRONT-TILTED SHADOWED WHITE RIGHTWARDS ARROW</t>
  </si>
  <si>
    <t>U+27AD</t>
  </si>
  <si>
    <t>➭</t>
  </si>
  <si>
    <t>HEAVY LOWER RIGHT-SHADOWED WHITE RIGHTWARDS ARROW</t>
  </si>
  <si>
    <t>U+27AE</t>
  </si>
  <si>
    <t>➮</t>
  </si>
  <si>
    <t>HEAVY UPPER RIGHT-SHADOWED WHITE RIGHTWARDS ARROW</t>
  </si>
  <si>
    <t>U+27AF</t>
  </si>
  <si>
    <t>➯</t>
  </si>
  <si>
    <t>NOTCHED LOWER RIGHT-SHADOWED WHITE RIGHTWARDS ARROW</t>
  </si>
  <si>
    <t>U+27B1</t>
  </si>
  <si>
    <t>➱</t>
  </si>
  <si>
    <t>NOTCHED UPPER RIGHT-SHADOWED WHITE RIGHTWARDS ARROW</t>
  </si>
  <si>
    <t>U+27B2</t>
  </si>
  <si>
    <t>➲</t>
  </si>
  <si>
    <t>CIRCLED HEAVY WHITE RIGHTWARDS ARROW</t>
  </si>
  <si>
    <t>U+27B3</t>
  </si>
  <si>
    <t>➳</t>
  </si>
  <si>
    <t>WHITE-FEATHERED RIGHTWARDS ARROW</t>
  </si>
  <si>
    <t>U+27B4</t>
  </si>
  <si>
    <t>➴</t>
  </si>
  <si>
    <t>BLACK-FEATHERED SOUTH EAST ARROW</t>
  </si>
  <si>
    <t>U+27B5</t>
  </si>
  <si>
    <t>➵</t>
  </si>
  <si>
    <t>BLACK-FEATHERED RIGHTWARDS ARROW</t>
  </si>
  <si>
    <t>U+27B6</t>
  </si>
  <si>
    <t>➶</t>
  </si>
  <si>
    <t>BLACK-FEATHERED NORTH EAST ARROW</t>
  </si>
  <si>
    <t>U+27B7</t>
  </si>
  <si>
    <t>➷</t>
  </si>
  <si>
    <t>HEAVY BLACK-FEATHERED SOUTH EAST ARROW</t>
  </si>
  <si>
    <t>U+27B8</t>
  </si>
  <si>
    <t>➸</t>
  </si>
  <si>
    <t>HEAVY BLACK-FEATHERED RIGHTWARDS ARROW</t>
  </si>
  <si>
    <t>U+27B9</t>
  </si>
  <si>
    <t>➹</t>
  </si>
  <si>
    <t>HEAVY BLACK-FEATHERED NORTH EAST ARROW</t>
  </si>
  <si>
    <t>U+27BA</t>
  </si>
  <si>
    <t>➺</t>
  </si>
  <si>
    <t>TEARDROP-BARBED RIGHTWARDS ARROW</t>
  </si>
  <si>
    <t>U+27BB</t>
  </si>
  <si>
    <t>➻</t>
  </si>
  <si>
    <t>HEAVY TEARDROP-SHANKED RIGHTWARDS ARROW</t>
  </si>
  <si>
    <t>U+27BC</t>
  </si>
  <si>
    <t>➼</t>
  </si>
  <si>
    <t>WEDGE-TAILED RIGHTWARDS ARROW</t>
  </si>
  <si>
    <t>U+27BD</t>
  </si>
  <si>
    <t>➽</t>
  </si>
  <si>
    <t>HEAVY WEDGE-TAILED RIGHTWARDS ARROW</t>
  </si>
  <si>
    <t>U+27BE</t>
  </si>
  <si>
    <t>➾</t>
  </si>
  <si>
    <t>OPEN-OUTLINED RIGHTWARDS ARROW</t>
  </si>
  <si>
    <t>U+27E1</t>
  </si>
  <si>
    <t>⟡</t>
  </si>
  <si>
    <t>WHITE CONCAVE-SIDED DIAMOND</t>
  </si>
  <si>
    <t>U+27E6</t>
  </si>
  <si>
    <t>⟦</t>
  </si>
  <si>
    <t>MATHEMATICAL LEFT WHITE SQUARE BRACKET</t>
  </si>
  <si>
    <t>U+27E7</t>
  </si>
  <si>
    <t>⟧</t>
  </si>
  <si>
    <t>MATHEMATICAL RIGHT WHITE SQUARE BRACKET</t>
  </si>
  <si>
    <t>U+27E8</t>
  </si>
  <si>
    <t>⟨</t>
  </si>
  <si>
    <t>MATHEMATICAL LEFT ANGLE BRACKET</t>
  </si>
  <si>
    <t>U+27E9</t>
  </si>
  <si>
    <t>⟩</t>
  </si>
  <si>
    <t>MATHEMATICAL RIGHT ANGLE BRACKET</t>
  </si>
  <si>
    <t>U+27EA</t>
  </si>
  <si>
    <t>⟪</t>
  </si>
  <si>
    <t>MATHEMATICAL LEFT DOUBLE ANGLE BRACKET</t>
  </si>
  <si>
    <t>U+27EB</t>
  </si>
  <si>
    <t>⟫</t>
  </si>
  <si>
    <t>MATHEMATICAL RIGHT DOUBLE ANGLE BRACKET</t>
  </si>
  <si>
    <t>U+27EC</t>
  </si>
  <si>
    <t>⟬</t>
  </si>
  <si>
    <t>MATHEMATICAL LEFT WHITE TORTOISE SHELL BRACKET</t>
  </si>
  <si>
    <t>U+27ED</t>
  </si>
  <si>
    <t>⟭</t>
  </si>
  <si>
    <t>MATHEMATICAL RIGHT WHITE TORTOISE SHELL BRACKET</t>
  </si>
  <si>
    <t>U+27EE</t>
  </si>
  <si>
    <t>⟮</t>
  </si>
  <si>
    <t>MATHEMATICAL LEFT FLATTENED PARENTHESIS</t>
  </si>
  <si>
    <t>U+27EF</t>
  </si>
  <si>
    <t>⟯</t>
  </si>
  <si>
    <t>MATHEMATICAL RIGHT FLATTENED PARENTHESIS</t>
  </si>
  <si>
    <t>U+27F0</t>
  </si>
  <si>
    <t>⟰</t>
  </si>
  <si>
    <t>UPWARDS QUADRUPLE ARROW</t>
  </si>
  <si>
    <t>U+27F1</t>
  </si>
  <si>
    <t>⟱</t>
  </si>
  <si>
    <t>DOWNWARDS QUADRUPLE ARROW</t>
  </si>
  <si>
    <t>U+27F2</t>
  </si>
  <si>
    <t>⟲</t>
  </si>
  <si>
    <t>ANTICLOCKWISE GAPPED CIRCLE ARROW</t>
  </si>
  <si>
    <t>U+27F3</t>
  </si>
  <si>
    <t>⟳</t>
  </si>
  <si>
    <t>CLOCKWISE GAPPED CIRCLE ARROW</t>
  </si>
  <si>
    <t>U+27F4</t>
  </si>
  <si>
    <t>⟴</t>
  </si>
  <si>
    <t>RIGHT ARROW WITH CIRCLED PLUS</t>
  </si>
  <si>
    <t>U+27F5</t>
  </si>
  <si>
    <t>⟵</t>
  </si>
  <si>
    <t>LONG LEFTWARDS ARROW</t>
  </si>
  <si>
    <t>U+27F6</t>
  </si>
  <si>
    <t>⟶</t>
  </si>
  <si>
    <t>LONG RIGHTWARDS ARROW</t>
  </si>
  <si>
    <t>U+27F7</t>
  </si>
  <si>
    <t>⟷</t>
  </si>
  <si>
    <t>LONG LEFT RIGHT ARROW</t>
  </si>
  <si>
    <t>U+27F8</t>
  </si>
  <si>
    <t>⟸</t>
  </si>
  <si>
    <t>LONG LEFTWARDS DOUBLE ARROW</t>
  </si>
  <si>
    <t>U+27F9</t>
  </si>
  <si>
    <t>⟹</t>
  </si>
  <si>
    <t>LONG RIGHTWARDS DOUBLE ARROW</t>
  </si>
  <si>
    <t>U+27FA</t>
  </si>
  <si>
    <t>⟺</t>
  </si>
  <si>
    <t>LONG LEFT RIGHT DOUBLE ARROW</t>
  </si>
  <si>
    <t>U+27FB</t>
  </si>
  <si>
    <t>⟻</t>
  </si>
  <si>
    <t>LONG LEFTWARDS ARROW FROM BAR</t>
  </si>
  <si>
    <t>U+27FC</t>
  </si>
  <si>
    <t>⟼</t>
  </si>
  <si>
    <t>LONG RIGHTWARDS ARROW FROM BAR</t>
  </si>
  <si>
    <t>U+27FD</t>
  </si>
  <si>
    <t>⟽</t>
  </si>
  <si>
    <t>LONG LEFTWARDS DOUBLE ARROW FROM BAR</t>
  </si>
  <si>
    <t>U+27FE</t>
  </si>
  <si>
    <t>⟾</t>
  </si>
  <si>
    <t>LONG RIGHTWARDS DOUBLE ARROW FROM BAR</t>
  </si>
  <si>
    <t>U+27FF</t>
  </si>
  <si>
    <t>⟿</t>
  </si>
  <si>
    <t>LONG RIGHTWARDS SQUIGGLE ARROW</t>
  </si>
  <si>
    <t>U+2900</t>
  </si>
  <si>
    <t>⤀</t>
  </si>
  <si>
    <t>RIGHTWARDS TWO-HEADED ARROW WITH VERTICAL STROKE</t>
  </si>
  <si>
    <t>U+2901</t>
  </si>
  <si>
    <t>⤁</t>
  </si>
  <si>
    <t>RIGHTWARDS TWO-HEADED ARROW WITH DOUBLE VERTICAL STROKE</t>
  </si>
  <si>
    <t>U+2902</t>
  </si>
  <si>
    <t>⤂</t>
  </si>
  <si>
    <t>LEFTWARDS DOUBLE ARROW WITH VERTICAL STROKE</t>
  </si>
  <si>
    <t>U+2903</t>
  </si>
  <si>
    <t>⤃</t>
  </si>
  <si>
    <t>RIGHTWARDS DOUBLE ARROW WITH VERTICAL STROKE</t>
  </si>
  <si>
    <t>U+2904</t>
  </si>
  <si>
    <t>⤄</t>
  </si>
  <si>
    <t>LEFT RIGHT DOUBLE ARROW WITH VERTICAL STROKE</t>
  </si>
  <si>
    <t>U+2905</t>
  </si>
  <si>
    <t>⤅</t>
  </si>
  <si>
    <t>RIGHTWARDS TWO-HEADED ARROW FROM BAR</t>
  </si>
  <si>
    <t>U+2906</t>
  </si>
  <si>
    <t>⤆</t>
  </si>
  <si>
    <t>LEFTWARDS DOUBLE ARROW FROM BAR</t>
  </si>
  <si>
    <t>U+2907</t>
  </si>
  <si>
    <t>⤇</t>
  </si>
  <si>
    <t>RIGHTWARDS DOUBLE ARROW FROM BAR</t>
  </si>
  <si>
    <t>U+2908</t>
  </si>
  <si>
    <t>⤈</t>
  </si>
  <si>
    <t>DOWNWARDS ARROW WITH HORIZONTAL STROKE</t>
  </si>
  <si>
    <t>U+2909</t>
  </si>
  <si>
    <t>⤉</t>
  </si>
  <si>
    <t>UPWARDS ARROW WITH HORIZONTAL STROKE</t>
  </si>
  <si>
    <t>U+290A</t>
  </si>
  <si>
    <t>⤊</t>
  </si>
  <si>
    <t>UPWARDS TRIPLE ARROW</t>
  </si>
  <si>
    <t>U+290B</t>
  </si>
  <si>
    <t>⤋</t>
  </si>
  <si>
    <t>DOWNWARDS TRIPLE ARROW</t>
  </si>
  <si>
    <t>U+290C</t>
  </si>
  <si>
    <t>⤌</t>
  </si>
  <si>
    <t>LEFTWARDS DOUBLE DASH ARROW</t>
  </si>
  <si>
    <t>U+290D</t>
  </si>
  <si>
    <t>⤍</t>
  </si>
  <si>
    <t>RIGHTWARDS DOUBLE DASH ARROW</t>
  </si>
  <si>
    <t>U+290E</t>
  </si>
  <si>
    <t>⤎</t>
  </si>
  <si>
    <t>LEFTWARDS TRIPLE DASH ARROW</t>
  </si>
  <si>
    <t>U+290F</t>
  </si>
  <si>
    <t>⤏</t>
  </si>
  <si>
    <t>RIGHTWARDS TRIPLE DASH ARROW</t>
  </si>
  <si>
    <t>U+2910</t>
  </si>
  <si>
    <t>⤐</t>
  </si>
  <si>
    <t>RIGHTWARDS TWO-HEADED TRIPLE DASH ARROW</t>
  </si>
  <si>
    <t>U+2911</t>
  </si>
  <si>
    <t>⤑</t>
  </si>
  <si>
    <t>RIGHTWARDS ARROW WITH DOTTED STEM</t>
  </si>
  <si>
    <t>U+2912</t>
  </si>
  <si>
    <t>⤒</t>
  </si>
  <si>
    <t>UPWARDS ARROW TO BAR</t>
  </si>
  <si>
    <t>U+2913</t>
  </si>
  <si>
    <t>⤓</t>
  </si>
  <si>
    <t>DOWNWARDS ARROW TO BAR</t>
  </si>
  <si>
    <t>U+2914</t>
  </si>
  <si>
    <t>⤔</t>
  </si>
  <si>
    <t>RIGHTWARDS ARROW WITH TAIL WITH VERTICAL STROKE</t>
  </si>
  <si>
    <t>U+2915</t>
  </si>
  <si>
    <t>⤕</t>
  </si>
  <si>
    <t>RIGHTWARDS ARROW WITH TAIL WITH DOUBLE VERTICAL STROKE</t>
  </si>
  <si>
    <t>U+2916</t>
  </si>
  <si>
    <t>⤖</t>
  </si>
  <si>
    <t>RIGHTWARDS TWO-HEADED ARROW WITH TAIL</t>
  </si>
  <si>
    <t>U+2917</t>
  </si>
  <si>
    <t>⤗</t>
  </si>
  <si>
    <t>RIGHTWARDS TWO-HEADED ARROW WITH TAIL WITH VERTICAL STROKE</t>
  </si>
  <si>
    <t>U+2918</t>
  </si>
  <si>
    <t>⤘</t>
  </si>
  <si>
    <t>RIGHTWARDS TWO-HEADED ARROW WITH TAIL WITH DOUBLE VERTICAL STROKE</t>
  </si>
  <si>
    <t>U+2919</t>
  </si>
  <si>
    <t>⤙</t>
  </si>
  <si>
    <t>LEFTWARDS ARROW-TAIL</t>
  </si>
  <si>
    <t>U+291A</t>
  </si>
  <si>
    <t>⤚</t>
  </si>
  <si>
    <t>RIGHTWARDS ARROW-TAIL</t>
  </si>
  <si>
    <t>U+291B</t>
  </si>
  <si>
    <t>⤛</t>
  </si>
  <si>
    <t>LEFTWARDS DOUBLE ARROW-TAIL</t>
  </si>
  <si>
    <t>U+291C</t>
  </si>
  <si>
    <t>⤜</t>
  </si>
  <si>
    <t>RIGHTWARDS DOUBLE ARROW-TAIL</t>
  </si>
  <si>
    <t>U+291D</t>
  </si>
  <si>
    <t>⤝</t>
  </si>
  <si>
    <t>LEFTWARDS ARROW TO BLACK DIAMOND</t>
  </si>
  <si>
    <t>U+291E</t>
  </si>
  <si>
    <t>⤞</t>
  </si>
  <si>
    <t>RIGHTWARDS ARROW TO BLACK DIAMOND</t>
  </si>
  <si>
    <t>U+291F</t>
  </si>
  <si>
    <t>⤟</t>
  </si>
  <si>
    <t>LEFTWARDS ARROW FROM BAR TO BLACK DIAMOND</t>
  </si>
  <si>
    <t>U+2920</t>
  </si>
  <si>
    <t>⤠</t>
  </si>
  <si>
    <t>RIGHTWARDS ARROW FROM BAR TO BLACK DIAMOND</t>
  </si>
  <si>
    <t>U+2921</t>
  </si>
  <si>
    <t>⤡</t>
  </si>
  <si>
    <t>NORTH WEST AND SOUTH EAST ARROW</t>
  </si>
  <si>
    <t>U+2922</t>
  </si>
  <si>
    <t>⤢</t>
  </si>
  <si>
    <t>NORTH EAST AND SOUTH WEST ARROW</t>
  </si>
  <si>
    <t>U+2923</t>
  </si>
  <si>
    <t>⤣</t>
  </si>
  <si>
    <t>NORTH WEST ARROW WITH HOOK</t>
  </si>
  <si>
    <t>U+2924</t>
  </si>
  <si>
    <t>⤤</t>
  </si>
  <si>
    <t>NORTH EAST ARROW WITH HOOK</t>
  </si>
  <si>
    <t>U+2925</t>
  </si>
  <si>
    <t>⤥</t>
  </si>
  <si>
    <t>SOUTH EAST ARROW WITH HOOK</t>
  </si>
  <si>
    <t>U+2926</t>
  </si>
  <si>
    <t>⤦</t>
  </si>
  <si>
    <t>SOUTH WEST ARROW WITH HOOK</t>
  </si>
  <si>
    <t>U+2927</t>
  </si>
  <si>
    <t>⤧</t>
  </si>
  <si>
    <t>NORTH WEST ARROW AND NORTH EAST ARROW</t>
  </si>
  <si>
    <t>U+2928</t>
  </si>
  <si>
    <t>⤨</t>
  </si>
  <si>
    <t>NORTH EAST ARROW AND SOUTH EAST ARROW</t>
  </si>
  <si>
    <t>U+2929</t>
  </si>
  <si>
    <t>⤩</t>
  </si>
  <si>
    <t>SOUTH EAST ARROW AND SOUTH WEST ARROW</t>
  </si>
  <si>
    <t>U+292A</t>
  </si>
  <si>
    <t>⤪</t>
  </si>
  <si>
    <t>SOUTH WEST ARROW AND NORTH WEST ARROW</t>
  </si>
  <si>
    <t>U+292B</t>
  </si>
  <si>
    <t>⤫</t>
  </si>
  <si>
    <t>RISING DIAGONAL CROSSING FALLING DIAGONAL</t>
  </si>
  <si>
    <t>U+292C</t>
  </si>
  <si>
    <t>⤬</t>
  </si>
  <si>
    <t>FALLING DIAGONAL CROSSING RISING DIAGONAL</t>
  </si>
  <si>
    <t>U+292D</t>
  </si>
  <si>
    <t>⤭</t>
  </si>
  <si>
    <t>SOUTH EAST ARROW CROSSING NORTH EAST ARROW</t>
  </si>
  <si>
    <t>U+292E</t>
  </si>
  <si>
    <t>⤮</t>
  </si>
  <si>
    <t>NORTH EAST ARROW CROSSING SOUTH EAST ARROW</t>
  </si>
  <si>
    <t>U+292F</t>
  </si>
  <si>
    <t>⤯</t>
  </si>
  <si>
    <t>FALLING DIAGONAL CROSSING NORTH EAST ARROW</t>
  </si>
  <si>
    <t>U+2930</t>
  </si>
  <si>
    <t>⤰</t>
  </si>
  <si>
    <t>RISING DIAGONAL CROSSING SOUTH EAST ARROW</t>
  </si>
  <si>
    <t>U+2931</t>
  </si>
  <si>
    <t>⤱</t>
  </si>
  <si>
    <t>NORTH EAST ARROW CROSSING NORTH WEST ARROW</t>
  </si>
  <si>
    <t>U+2932</t>
  </si>
  <si>
    <t>⤲</t>
  </si>
  <si>
    <t>NORTH WEST ARROW CROSSING NORTH EAST ARROW</t>
  </si>
  <si>
    <t>U+2933</t>
  </si>
  <si>
    <t>⤳</t>
  </si>
  <si>
    <t>WAVE ARROW POINTING DIRECTLY RIGHT</t>
  </si>
  <si>
    <t>U+2934</t>
  </si>
  <si>
    <t>⤴</t>
  </si>
  <si>
    <t>ARROW POINTING RIGHTWARDS THEN CURVING UPWARDS</t>
  </si>
  <si>
    <t>U+2935</t>
  </si>
  <si>
    <t>⤵</t>
  </si>
  <si>
    <t>ARROW POINTING RIGHTWARDS THEN CURVING DOWNWARDS</t>
  </si>
  <si>
    <t>U+2936</t>
  </si>
  <si>
    <t>⤶</t>
  </si>
  <si>
    <t>ARROW POINTING DOWNWARDS THEN CURVING LEFTWARDS</t>
  </si>
  <si>
    <t>U+2937</t>
  </si>
  <si>
    <t>⤷</t>
  </si>
  <si>
    <t>ARROW POINTING DOWNWARDS THEN CURVING RIGHTWARDS</t>
  </si>
  <si>
    <t>U+2938</t>
  </si>
  <si>
    <t>⤸</t>
  </si>
  <si>
    <t>RIGHT-SIDE ARC CLOCKWISE ARROW</t>
  </si>
  <si>
    <t>U+2939</t>
  </si>
  <si>
    <t>⤹</t>
  </si>
  <si>
    <t>LEFT-SIDE ARC ANTICLOCKWISE ARROW</t>
  </si>
  <si>
    <t>U+293A</t>
  </si>
  <si>
    <t>⤺</t>
  </si>
  <si>
    <t>TOP ARC ANTICLOCKWISE ARROW</t>
  </si>
  <si>
    <t>U+293B</t>
  </si>
  <si>
    <t>⤻</t>
  </si>
  <si>
    <t>BOTTOM ARC ANTICLOCKWISE ARROW</t>
  </si>
  <si>
    <t>U+293C</t>
  </si>
  <si>
    <t>⤼</t>
  </si>
  <si>
    <t>TOP ARC CLOCKWISE ARROW WITH MINUS</t>
  </si>
  <si>
    <t>U+293D</t>
  </si>
  <si>
    <t>⤽</t>
  </si>
  <si>
    <t>TOP ARC ANTICLOCKWISE ARROW WITH PLUS</t>
  </si>
  <si>
    <t>U+293E</t>
  </si>
  <si>
    <t>⤾</t>
  </si>
  <si>
    <t>LOWER RIGHT SEMICIRCULAR CLOCKWISE ARROW</t>
  </si>
  <si>
    <t>U+293F</t>
  </si>
  <si>
    <t>⤿</t>
  </si>
  <si>
    <t>LOWER LEFT SEMICIRCULAR ANTICLOCKWISE ARROW</t>
  </si>
  <si>
    <t>U+2940</t>
  </si>
  <si>
    <t>⥀</t>
  </si>
  <si>
    <t>ANTICLOCKWISE CLOSED CIRCLE ARROW</t>
  </si>
  <si>
    <t>U+2941</t>
  </si>
  <si>
    <t>⥁</t>
  </si>
  <si>
    <t>CLOCKWISE CLOSED CIRCLE ARROW</t>
  </si>
  <si>
    <t>U+2942</t>
  </si>
  <si>
    <t>⥂</t>
  </si>
  <si>
    <t>RIGHTWARDS ARROW ABOVE SHORT LEFTWARDS ARROW</t>
  </si>
  <si>
    <t>U+2943</t>
  </si>
  <si>
    <t>⥃</t>
  </si>
  <si>
    <t>LEFTWARDS ARROW ABOVE SHORT RIGHTWARDS ARROW</t>
  </si>
  <si>
    <t>U+2944</t>
  </si>
  <si>
    <t>⥄</t>
  </si>
  <si>
    <t>SHORT RIGHTWARDS ARROW ABOVE LEFTWARDS ARROW</t>
  </si>
  <si>
    <t>U+2945</t>
  </si>
  <si>
    <t>⥅</t>
  </si>
  <si>
    <t>RIGHTWARDS ARROW WITH PLUS BELOW</t>
  </si>
  <si>
    <t>U+2946</t>
  </si>
  <si>
    <t>⥆</t>
  </si>
  <si>
    <t>LEFTWARDS ARROW WITH PLUS BELOW</t>
  </si>
  <si>
    <t>U+2947</t>
  </si>
  <si>
    <t>⥇</t>
  </si>
  <si>
    <t>RIGHTWARDS ARROW THROUGH X</t>
  </si>
  <si>
    <t>U+2948</t>
  </si>
  <si>
    <t>⥈</t>
  </si>
  <si>
    <t>LEFT RIGHT ARROW THROUGH SMALL CIRCLE</t>
  </si>
  <si>
    <t>U+2949</t>
  </si>
  <si>
    <t>⥉</t>
  </si>
  <si>
    <t>UPWARDS TWO-HEADED ARROW FROM SMALL CIRCLE</t>
  </si>
  <si>
    <t>U+294A</t>
  </si>
  <si>
    <t>⥊</t>
  </si>
  <si>
    <t>LEFT BARB UP RIGHT BARB DOWN HARPOON</t>
  </si>
  <si>
    <t>U+294B</t>
  </si>
  <si>
    <t>⥋</t>
  </si>
  <si>
    <t>LEFT BARB DOWN RIGHT BARB UP HARPOON</t>
  </si>
  <si>
    <t>U+294C</t>
  </si>
  <si>
    <t>⥌</t>
  </si>
  <si>
    <t>UP BARB RIGHT DOWN BARB LEFT HARPOON</t>
  </si>
  <si>
    <t>U+294D</t>
  </si>
  <si>
    <t>⥍</t>
  </si>
  <si>
    <t>UP BARB LEFT DOWN BARB RIGHT HARPOON</t>
  </si>
  <si>
    <t>U+294E</t>
  </si>
  <si>
    <t>⥎</t>
  </si>
  <si>
    <t>LEFT BARB UP RIGHT BARB UP HARPOON</t>
  </si>
  <si>
    <t>U+294F</t>
  </si>
  <si>
    <t>⥏</t>
  </si>
  <si>
    <t>UP BARB RIGHT DOWN BARB RIGHT HARPOON</t>
  </si>
  <si>
    <t>U+2950</t>
  </si>
  <si>
    <t>⥐</t>
  </si>
  <si>
    <t>LEFT BARB DOWN RIGHT BARB DOWN HARPOON</t>
  </si>
  <si>
    <t>U+2951</t>
  </si>
  <si>
    <t>⥑</t>
  </si>
  <si>
    <t>UP BARB LEFT DOWN BARB LEFT HARPOON</t>
  </si>
  <si>
    <t>U+2952</t>
  </si>
  <si>
    <t>⥒</t>
  </si>
  <si>
    <t>LEFTWARDS HARPOON WITH BARB UP TO BAR</t>
  </si>
  <si>
    <t>U+2953</t>
  </si>
  <si>
    <t>⥓</t>
  </si>
  <si>
    <t>RIGHTWARDS HARPOON WITH BARB UP TO BAR</t>
  </si>
  <si>
    <t>U+2954</t>
  </si>
  <si>
    <t>⥔</t>
  </si>
  <si>
    <t>UPWARDS HARPOON WITH BARB RIGHT TO BAR</t>
  </si>
  <si>
    <t>U+2955</t>
  </si>
  <si>
    <t>⥕</t>
  </si>
  <si>
    <t>DOWNWARDS HARPOON WITH BARB RIGHT TO BAR</t>
  </si>
  <si>
    <t>U+2956</t>
  </si>
  <si>
    <t>⥖</t>
  </si>
  <si>
    <t>LEFTWARDS HARPOON WITH BARB DOWN TO BAR</t>
  </si>
  <si>
    <t>U+2957</t>
  </si>
  <si>
    <t>⥗</t>
  </si>
  <si>
    <t>RIGHTWARDS HARPOON WITH BARB DOWN TO BAR</t>
  </si>
  <si>
    <t>U+2958</t>
  </si>
  <si>
    <t>⥘</t>
  </si>
  <si>
    <t>UPWARDS HARPOON WITH BARB LEFT TO BAR</t>
  </si>
  <si>
    <t>U+2959</t>
  </si>
  <si>
    <t>⥙</t>
  </si>
  <si>
    <t>DOWNWARDS HARPOON WITH BARB LEFT TO BAR</t>
  </si>
  <si>
    <t>U+295A</t>
  </si>
  <si>
    <t>⥚</t>
  </si>
  <si>
    <t>LEFTWARDS HARPOON WITH BARB UP FROM BAR</t>
  </si>
  <si>
    <t>U+295B</t>
  </si>
  <si>
    <t>⥛</t>
  </si>
  <si>
    <t>RIGHTWARDS HARPOON WITH BARB UP FROM BAR</t>
  </si>
  <si>
    <t>U+295C</t>
  </si>
  <si>
    <t>⥜</t>
  </si>
  <si>
    <t>UPWARDS HARPOON WITH BARB RIGHT FROM BAR</t>
  </si>
  <si>
    <t>U+295D</t>
  </si>
  <si>
    <t>⥝</t>
  </si>
  <si>
    <t>DOWNWARDS HARPOON WITH BARB RIGHT FROM BAR</t>
  </si>
  <si>
    <t>U+295E</t>
  </si>
  <si>
    <t>⥞</t>
  </si>
  <si>
    <t>LEFTWARDS HARPOON WITH BARB DOWN FROM BAR</t>
  </si>
  <si>
    <t>U+295F</t>
  </si>
  <si>
    <t>⥟</t>
  </si>
  <si>
    <t>RIGHTWARDS HARPOON WITH BARB DOWN FROM BAR</t>
  </si>
  <si>
    <t>U+2960</t>
  </si>
  <si>
    <t>⥠</t>
  </si>
  <si>
    <t>UPWARDS HARPOON WITH BARB LEFT FROM BAR</t>
  </si>
  <si>
    <t>U+2961</t>
  </si>
  <si>
    <t>⥡</t>
  </si>
  <si>
    <t>DOWNWARDS HARPOON WITH BARB LEFT FROM BAR</t>
  </si>
  <si>
    <t>U+2962</t>
  </si>
  <si>
    <t>⥢</t>
  </si>
  <si>
    <t>LEFTWARDS HARPOON WITH BARB UP ABOVE LEFTWARDS HARPOON WITH BARB DOWN</t>
  </si>
  <si>
    <t>U+2963</t>
  </si>
  <si>
    <t>⥣</t>
  </si>
  <si>
    <t>UPWARDS HARPOON WITH BARB LEFT BESIDE UPWARDS HARPOON WITH BARB RIGHT</t>
  </si>
  <si>
    <t>U+2964</t>
  </si>
  <si>
    <t>⥤</t>
  </si>
  <si>
    <t>RIGHTWARDS HARPOON WITH BARB UP ABOVE RIGHTWARDS HARPOON WITH BARB DOWN</t>
  </si>
  <si>
    <t>U+2965</t>
  </si>
  <si>
    <t>⥥</t>
  </si>
  <si>
    <t>DOWNWARDS HARPOON WITH BARB LEFT BESIDE DOWNWARDS HARPOON WITH BARB RIGHT</t>
  </si>
  <si>
    <t>U+2966</t>
  </si>
  <si>
    <t>⥦</t>
  </si>
  <si>
    <t>LEFTWARDS HARPOON WITH BARB UP ABOVE RIGHTWARDS HARPOON WITH BARB UP</t>
  </si>
  <si>
    <t>U+2967</t>
  </si>
  <si>
    <t>⥧</t>
  </si>
  <si>
    <t>LEFTWARDS HARPOON WITH BARB DOWN ABOVE RIGHTWARDS HARPOON WITH BARB DOWN</t>
  </si>
  <si>
    <t>U+2968</t>
  </si>
  <si>
    <t>⥨</t>
  </si>
  <si>
    <t>RIGHTWARDS HARPOON WITH BARB UP ABOVE LEFTWARDS HARPOON WITH BARB UP</t>
  </si>
  <si>
    <t>U+2969</t>
  </si>
  <si>
    <t>⥩</t>
  </si>
  <si>
    <t>RIGHTWARDS HARPOON WITH BARB DOWN ABOVE LEFTWARDS HARPOON WITH BARB DOWN</t>
  </si>
  <si>
    <t>U+296A</t>
  </si>
  <si>
    <t>⥪</t>
  </si>
  <si>
    <t>LEFTWARDS HARPOON WITH BARB UP ABOVE LONG DASH</t>
  </si>
  <si>
    <t>U+296B</t>
  </si>
  <si>
    <t>⥫</t>
  </si>
  <si>
    <t>LEFTWARDS HARPOON WITH BARB DOWN BELOW LONG DASH</t>
  </si>
  <si>
    <t>U+296C</t>
  </si>
  <si>
    <t>⥬</t>
  </si>
  <si>
    <t>RIGHTWARDS HARPOON WITH BARB UP ABOVE LONG DASH</t>
  </si>
  <si>
    <t>U+296D</t>
  </si>
  <si>
    <t>⥭</t>
  </si>
  <si>
    <t>RIGHTWARDS HARPOON WITH BARB DOWN BELOW LONG DASH</t>
  </si>
  <si>
    <t>U+296E</t>
  </si>
  <si>
    <t>⥮</t>
  </si>
  <si>
    <t>UPWARDS HARPOON WITH BARB LEFT BESIDE DOWNWARDS HARPOON WITH BARB RIGHT</t>
  </si>
  <si>
    <t>U+296F</t>
  </si>
  <si>
    <t>⥯</t>
  </si>
  <si>
    <t>DOWNWARDS HARPOON WITH BARB LEFT BESIDE UPWARDS HARPOON WITH BARB RIGHT</t>
  </si>
  <si>
    <t>U+2970</t>
  </si>
  <si>
    <t>⥰</t>
  </si>
  <si>
    <t>RIGHT DOUBLE ARROW WITH ROUNDED HEAD</t>
  </si>
  <si>
    <t>U+2971</t>
  </si>
  <si>
    <t>⥱</t>
  </si>
  <si>
    <t>EQUALS SIGN ABOVE RIGHTWARDS ARROW</t>
  </si>
  <si>
    <t>U+2972</t>
  </si>
  <si>
    <t>⥲</t>
  </si>
  <si>
    <t>TILDE OPERATOR ABOVE RIGHTWARDS ARROW</t>
  </si>
  <si>
    <t>U+2973</t>
  </si>
  <si>
    <t>⥳</t>
  </si>
  <si>
    <t>LEFTWARDS ARROW ABOVE TILDE OPERATOR</t>
  </si>
  <si>
    <t>U+2974</t>
  </si>
  <si>
    <t>⥴</t>
  </si>
  <si>
    <t>RIGHTWARDS ARROW ABOVE TILDE OPERATOR</t>
  </si>
  <si>
    <t>U+2975</t>
  </si>
  <si>
    <t>⥵</t>
  </si>
  <si>
    <t>RIGHTWARDS ARROW ABOVE ALMOST EQUAL TO</t>
  </si>
  <si>
    <t>U+2976</t>
  </si>
  <si>
    <t>⥶</t>
  </si>
  <si>
    <t>LESS-THAN ABOVE LEFTWARDS ARROW</t>
  </si>
  <si>
    <t>U+2977</t>
  </si>
  <si>
    <t>⥷</t>
  </si>
  <si>
    <t>LEFTWARDS ARROW THROUGH LESS-THAN</t>
  </si>
  <si>
    <t>U+2978</t>
  </si>
  <si>
    <t>⥸</t>
  </si>
  <si>
    <t>GREATER-THAN ABOVE RIGHTWARDS ARROW</t>
  </si>
  <si>
    <t>U+2979</t>
  </si>
  <si>
    <t>⥹</t>
  </si>
  <si>
    <t>SUBSET ABOVE RIGHTWARDS ARROW</t>
  </si>
  <si>
    <t>U+297A</t>
  </si>
  <si>
    <t>⥺</t>
  </si>
  <si>
    <t>LEFTWARDS ARROW THROUGH SUBSET</t>
  </si>
  <si>
    <t>U+297B</t>
  </si>
  <si>
    <t>⥻</t>
  </si>
  <si>
    <t>SUPERSET ABOVE LEFTWARDS ARROW</t>
  </si>
  <si>
    <t>U+297C</t>
  </si>
  <si>
    <t>⥼</t>
  </si>
  <si>
    <t>LEFT FISH TAIL</t>
  </si>
  <si>
    <t>U+297D</t>
  </si>
  <si>
    <t>⥽</t>
  </si>
  <si>
    <t>RIGHT FISH TAIL</t>
  </si>
  <si>
    <t>U+297E</t>
  </si>
  <si>
    <t>⥾</t>
  </si>
  <si>
    <t>UP FISH TAIL</t>
  </si>
  <si>
    <t>U+297F</t>
  </si>
  <si>
    <t>⥿</t>
  </si>
  <si>
    <t>DOWN FISH TAIL</t>
  </si>
  <si>
    <t>U+29FC</t>
  </si>
  <si>
    <t>⧼</t>
  </si>
  <si>
    <t>LEFT-POINTING CURVED ANGLE BRACKET</t>
  </si>
  <si>
    <t>U+29FD</t>
  </si>
  <si>
    <t>⧽</t>
  </si>
  <si>
    <t>RIGHT-POINTING CURVED ANGLE BRACKET</t>
  </si>
  <si>
    <t>00A4</t>
  </si>
  <si>
    <t>0192</t>
  </si>
  <si>
    <t>2133</t>
  </si>
  <si>
    <t/>
  </si>
  <si>
    <t>20B4</t>
  </si>
  <si>
    <t>20A9</t>
  </si>
  <si>
    <t>20B3</t>
  </si>
  <si>
    <t>20A7</t>
  </si>
  <si>
    <t>20B1</t>
  </si>
  <si>
    <t>20A0</t>
  </si>
  <si>
    <t>5713</t>
  </si>
  <si>
    <t>20B0</t>
  </si>
  <si>
    <t>20AF</t>
  </si>
  <si>
    <t>20B5</t>
  </si>
  <si>
    <t>20B2</t>
  </si>
  <si>
    <t>10DA</t>
  </si>
  <si>
    <t>09F2</t>
  </si>
  <si>
    <t>060B</t>
  </si>
  <si>
    <t>FDFC</t>
  </si>
  <si>
    <t>20A1</t>
  </si>
  <si>
    <t>00A3</t>
  </si>
  <si>
    <t>20A8</t>
  </si>
  <si>
    <t>20AA</t>
  </si>
  <si>
    <t>20AE</t>
  </si>
  <si>
    <t>20A6</t>
  </si>
  <si>
    <t>20AB</t>
  </si>
  <si>
    <t>20AD</t>
  </si>
  <si>
    <t>0534</t>
  </si>
  <si>
    <t>09F3</t>
  </si>
  <si>
    <t>0930</t>
  </si>
  <si>
    <t>00A5</t>
  </si>
  <si>
    <t>5143</t>
  </si>
  <si>
    <t>00A2</t>
  </si>
  <si>
    <t>20A2</t>
  </si>
  <si>
    <t>20A5</t>
  </si>
  <si>
    <t>20A3</t>
  </si>
  <si>
    <t>0E3F</t>
  </si>
  <si>
    <t>04B0</t>
  </si>
  <si>
    <t>Espace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</si>
</sst>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Code2000"/>
      <family val="0"/>
    </font>
    <font>
      <sz val="10"/>
      <name val="Code2000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4" xfId="50" applyFont="1" applyBorder="1" applyAlignment="1">
      <alignment horizontal="center"/>
      <protection/>
    </xf>
    <xf numFmtId="0" fontId="0" fillId="0" borderId="25" xfId="50" applyBorder="1" applyAlignment="1">
      <alignment horizontal="center"/>
      <protection/>
    </xf>
    <xf numFmtId="0" fontId="0" fillId="0" borderId="26" xfId="50" applyBorder="1" applyAlignment="1">
      <alignment horizontal="center"/>
      <protection/>
    </xf>
    <xf numFmtId="0" fontId="0" fillId="0" borderId="0" xfId="50">
      <alignment/>
      <protection/>
    </xf>
    <xf numFmtId="0" fontId="0" fillId="0" borderId="24" xfId="50" applyFont="1" applyBorder="1" applyAlignment="1">
      <alignment horizontal="center" vertical="center" wrapText="1"/>
      <protection/>
    </xf>
    <xf numFmtId="0" fontId="4" fillId="0" borderId="27" xfId="50" applyFont="1" applyBorder="1" applyAlignment="1">
      <alignment horizontal="center" vertical="center" wrapText="1"/>
      <protection/>
    </xf>
    <xf numFmtId="0" fontId="0" fillId="0" borderId="27" xfId="50" applyBorder="1" applyAlignment="1">
      <alignment horizontal="center" vertical="center" wrapText="1"/>
      <protection/>
    </xf>
    <xf numFmtId="0" fontId="0" fillId="0" borderId="28" xfId="50" applyFont="1" applyBorder="1" applyAlignment="1">
      <alignment horizontal="center"/>
      <protection/>
    </xf>
    <xf numFmtId="0" fontId="4" fillId="0" borderId="29" xfId="50" applyFont="1" applyBorder="1" applyAlignment="1">
      <alignment horizontal="center"/>
      <protection/>
    </xf>
    <xf numFmtId="0" fontId="0" fillId="0" borderId="29" xfId="50" applyBorder="1" applyAlignment="1">
      <alignment horizontal="center"/>
      <protection/>
    </xf>
    <xf numFmtId="0" fontId="0" fillId="0" borderId="30" xfId="50" applyFont="1" applyBorder="1" applyAlignment="1">
      <alignment horizontal="center"/>
      <protection/>
    </xf>
    <xf numFmtId="0" fontId="4" fillId="0" borderId="31" xfId="50" applyFont="1" applyBorder="1" applyAlignment="1">
      <alignment horizontal="center"/>
      <protection/>
    </xf>
    <xf numFmtId="0" fontId="0" fillId="0" borderId="31" xfId="50" applyBorder="1" applyAlignment="1">
      <alignment horizontal="center"/>
      <protection/>
    </xf>
    <xf numFmtId="0" fontId="0" fillId="0" borderId="0" xfId="50" applyFont="1" quotePrefix="1">
      <alignment/>
      <protection/>
    </xf>
    <xf numFmtId="11" fontId="0" fillId="0" borderId="30" xfId="50" applyNumberFormat="1" applyFont="1" applyBorder="1" applyAlignment="1">
      <alignment horizontal="center"/>
      <protection/>
    </xf>
    <xf numFmtId="0" fontId="0" fillId="0" borderId="32" xfId="50" applyFont="1" applyBorder="1" applyAlignment="1">
      <alignment horizontal="center"/>
      <protection/>
    </xf>
    <xf numFmtId="0" fontId="4" fillId="0" borderId="33" xfId="50" applyFont="1" applyBorder="1" applyAlignment="1">
      <alignment horizontal="center"/>
      <protection/>
    </xf>
    <xf numFmtId="0" fontId="0" fillId="0" borderId="33" xfId="50" applyBorder="1" applyAlignment="1">
      <alignment horizontal="center"/>
      <protection/>
    </xf>
    <xf numFmtId="0" fontId="0" fillId="0" borderId="0" xfId="50" applyAlignment="1">
      <alignment horizontal="center"/>
      <protection/>
    </xf>
    <xf numFmtId="0" fontId="22" fillId="0" borderId="0" xfId="0" applyFont="1" applyAlignment="1">
      <alignment horizontal="center"/>
    </xf>
    <xf numFmtId="0" fontId="0" fillId="0" borderId="34" xfId="50" applyFont="1" applyBorder="1" applyAlignment="1">
      <alignment horizontal="center"/>
      <protection/>
    </xf>
    <xf numFmtId="0" fontId="4" fillId="0" borderId="35" xfId="50" applyFont="1" applyBorder="1" applyAlignment="1">
      <alignment horizontal="center"/>
      <protection/>
    </xf>
    <xf numFmtId="0" fontId="0" fillId="0" borderId="35" xfId="50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N203"/>
  <sheetViews>
    <sheetView tabSelected="1" zoomScalePageLayoutView="0" workbookViewId="0" topLeftCell="A1">
      <selection activeCell="M55" sqref="M55"/>
    </sheetView>
  </sheetViews>
  <sheetFormatPr defaultColWidth="11.421875" defaultRowHeight="12.75"/>
  <cols>
    <col min="1" max="2" width="8.7109375" style="51" customWidth="1"/>
    <col min="3" max="3" width="9.28125" style="51" customWidth="1"/>
    <col min="4" max="4" width="7.28125" style="51" customWidth="1"/>
    <col min="5" max="5" width="11.421875" style="51" customWidth="1"/>
    <col min="6" max="6" width="5.7109375" style="36" customWidth="1"/>
    <col min="7" max="8" width="8.7109375" style="36" customWidth="1"/>
    <col min="9" max="9" width="11.421875" style="36" customWidth="1"/>
    <col min="10" max="10" width="7.28125" style="36" customWidth="1"/>
    <col min="11" max="11" width="11.421875" style="36" customWidth="1"/>
    <col min="12" max="12" width="5.140625" style="36" customWidth="1"/>
    <col min="13" max="13" width="12.421875" style="36" bestFit="1" customWidth="1"/>
    <col min="14" max="14" width="11.28125" style="36" customWidth="1"/>
    <col min="15" max="16384" width="11.421875" style="36" customWidth="1"/>
  </cols>
  <sheetData>
    <row r="1" spans="1:11" ht="13.5" thickBot="1">
      <c r="A1" s="33" t="s">
        <v>37</v>
      </c>
      <c r="B1" s="34"/>
      <c r="C1" s="34"/>
      <c r="D1" s="34"/>
      <c r="E1" s="35"/>
      <c r="G1" s="33" t="s">
        <v>38</v>
      </c>
      <c r="H1" s="34"/>
      <c r="I1" s="34"/>
      <c r="J1" s="34"/>
      <c r="K1" s="35"/>
    </row>
    <row r="2" spans="1:11" ht="39.75" customHeight="1" thickBot="1">
      <c r="A2" s="37" t="s">
        <v>34</v>
      </c>
      <c r="B2" s="38" t="s">
        <v>4</v>
      </c>
      <c r="C2" s="39" t="s">
        <v>0</v>
      </c>
      <c r="D2" s="39" t="s">
        <v>1</v>
      </c>
      <c r="E2" s="39" t="s">
        <v>34</v>
      </c>
      <c r="G2" s="37" t="s">
        <v>34</v>
      </c>
      <c r="H2" s="38" t="s">
        <v>4</v>
      </c>
      <c r="I2" s="39" t="s">
        <v>0</v>
      </c>
      <c r="J2" s="39" t="s">
        <v>1</v>
      </c>
      <c r="K2" s="39" t="s">
        <v>34</v>
      </c>
    </row>
    <row r="3" spans="1:14" ht="12.75">
      <c r="A3" s="53"/>
      <c r="B3" s="54">
        <v>0</v>
      </c>
      <c r="C3" s="55">
        <v>0</v>
      </c>
      <c r="D3" s="55" t="s">
        <v>8632</v>
      </c>
      <c r="E3" s="55"/>
      <c r="G3" s="53" t="s">
        <v>8594</v>
      </c>
      <c r="H3" s="54" t="str">
        <f>ucar(G3)</f>
        <v>¤</v>
      </c>
      <c r="I3" s="55" t="str">
        <f>IF(H3="","",basex(ucod(H3),16,10))</f>
        <v>164</v>
      </c>
      <c r="J3" s="55" t="str">
        <f>trad(H3)</f>
        <v>Â¤</v>
      </c>
      <c r="K3" s="55" t="str">
        <f>IF(H3="","",ucod(H3))</f>
        <v>00A4</v>
      </c>
      <c r="M3" s="36" t="str">
        <f>IF(OR(B3="",H3=""),"",CONCATENATE(C3,"   ","="," ",I3))</f>
        <v>0   = 164</v>
      </c>
      <c r="N3" s="36" t="str">
        <f>IF(OR(B3="",H3=""),"",CONCATENATE(";"," ",D3," -&gt; ",J3))</f>
        <v>; Espace -&gt; Â¤</v>
      </c>
    </row>
    <row r="4" spans="1:14" ht="12.75">
      <c r="A4" s="43" t="s">
        <v>123</v>
      </c>
      <c r="B4" s="44" t="str">
        <f>ucar(A4)</f>
        <v> </v>
      </c>
      <c r="C4" s="45" t="str">
        <f>IF(B4="","",basex(ucod(B4),16,10))</f>
        <v>32</v>
      </c>
      <c r="D4" s="45" t="str">
        <f>trad(B4)</f>
        <v> </v>
      </c>
      <c r="E4" s="45" t="str">
        <f>IF(B4="","",ucod(B4))</f>
        <v>0020</v>
      </c>
      <c r="F4" s="46" t="s">
        <v>36</v>
      </c>
      <c r="G4" s="43" t="s">
        <v>8594</v>
      </c>
      <c r="H4" s="44" t="str">
        <f>ucar(G4)</f>
        <v>¤</v>
      </c>
      <c r="I4" s="45" t="str">
        <f>IF(H4="","",basex(ucod(H4),16,10))</f>
        <v>164</v>
      </c>
      <c r="J4" s="45" t="str">
        <f>trad(H4)</f>
        <v>Â¤</v>
      </c>
      <c r="K4" s="45" t="str">
        <f>IF(H4="","",ucod(H4))</f>
        <v>00A4</v>
      </c>
      <c r="M4" s="36" t="str">
        <f aca="true" t="shared" si="0" ref="M4:M67">IF(OR(B4="",H4=""),"",CONCATENATE(C4,"   ","="," ",I4))</f>
        <v>32   = 164</v>
      </c>
      <c r="N4" s="36" t="str">
        <f aca="true" t="shared" si="1" ref="N4:N67">IF(OR(B4="",H4=""),"",CONCATENATE(";"," ",D4," -&gt; ",J4))</f>
        <v>;   -&gt; Â¤</v>
      </c>
    </row>
    <row r="5" spans="1:14" ht="13.5" thickBot="1">
      <c r="A5" s="48" t="s">
        <v>8594</v>
      </c>
      <c r="B5" s="49" t="str">
        <f>ucar(A5)</f>
        <v>¤</v>
      </c>
      <c r="C5" s="50" t="str">
        <f>IF(B5="","",basex(ucod(B5),16,10))</f>
        <v>164</v>
      </c>
      <c r="D5" s="50" t="str">
        <f>trad(B5)</f>
        <v>Â¤</v>
      </c>
      <c r="E5" s="50" t="str">
        <f>IF(B5="","",ucod(B5))</f>
        <v>00A4</v>
      </c>
      <c r="F5" s="46" t="s">
        <v>36</v>
      </c>
      <c r="G5" s="48" t="s">
        <v>8594</v>
      </c>
      <c r="H5" s="49" t="str">
        <f>ucar(G5)</f>
        <v>¤</v>
      </c>
      <c r="I5" s="50" t="str">
        <f>IF(H5="","",basex(ucod(H5),16,10))</f>
        <v>164</v>
      </c>
      <c r="J5" s="50" t="str">
        <f>trad(H5)</f>
        <v>Â¤</v>
      </c>
      <c r="K5" s="50" t="str">
        <f>IF(H5="","",ucod(H5))</f>
        <v>00A4</v>
      </c>
      <c r="M5" s="36" t="str">
        <f t="shared" si="0"/>
        <v>164   = 164</v>
      </c>
      <c r="N5" s="36" t="str">
        <f t="shared" si="1"/>
        <v>; Â¤ -&gt; Â¤</v>
      </c>
    </row>
    <row r="6" spans="1:14" ht="12.75">
      <c r="A6" s="40" t="s">
        <v>124</v>
      </c>
      <c r="B6" s="41" t="str">
        <f>ucar(A6)</f>
        <v>$</v>
      </c>
      <c r="C6" s="42" t="str">
        <f>IF(B6="","",basex(ucod(B6),16,10))</f>
        <v>36</v>
      </c>
      <c r="D6" s="42" t="str">
        <f>trad(B6)</f>
        <v>$</v>
      </c>
      <c r="E6" s="42" t="str">
        <f>IF(B6="","",ucod(B6))</f>
        <v>0024</v>
      </c>
      <c r="F6" s="46" t="s">
        <v>36</v>
      </c>
      <c r="G6" s="40"/>
      <c r="H6" s="41">
        <f>ucar(G6)</f>
      </c>
      <c r="I6" s="42">
        <f>IF(H6="","",basex(ucod(H6),16,10))</f>
      </c>
      <c r="J6" s="42">
        <f>trad(H6)</f>
      </c>
      <c r="K6" s="42">
        <f>IF(H6="","",ucod(H6))</f>
      </c>
      <c r="M6" s="36">
        <f t="shared" si="0"/>
      </c>
      <c r="N6" s="36">
        <f t="shared" si="1"/>
      </c>
    </row>
    <row r="7" spans="1:14" ht="12.75">
      <c r="A7" s="43" t="s">
        <v>125</v>
      </c>
      <c r="B7" s="44" t="str">
        <f>ucar(A7)</f>
        <v>&lt;</v>
      </c>
      <c r="C7" s="45" t="str">
        <f>IF(B7="","",basex(ucod(B7),16,10))</f>
        <v>60</v>
      </c>
      <c r="D7" s="45" t="str">
        <f>trad(B7)</f>
        <v>&lt;</v>
      </c>
      <c r="E7" s="45" t="str">
        <f>IF(B7="","",ucod(B7))</f>
        <v>003C</v>
      </c>
      <c r="F7" s="46" t="s">
        <v>36</v>
      </c>
      <c r="G7" s="43"/>
      <c r="H7" s="44">
        <f>ucar(G7)</f>
      </c>
      <c r="I7" s="45">
        <f>IF(H7="","",basex(ucod(H7),16,10))</f>
      </c>
      <c r="J7" s="45">
        <f>trad(H7)</f>
      </c>
      <c r="K7" s="45">
        <f>IF(H7="","",ucod(H7))</f>
      </c>
      <c r="M7" s="36">
        <f t="shared" si="0"/>
      </c>
      <c r="N7" s="36">
        <f t="shared" si="1"/>
      </c>
    </row>
    <row r="8" spans="1:14" ht="12.75">
      <c r="A8" s="43" t="s">
        <v>126</v>
      </c>
      <c r="B8" s="44" t="str">
        <f>ucar(A8)</f>
        <v>=</v>
      </c>
      <c r="C8" s="45" t="str">
        <f>IF(B8="","",basex(ucod(B8),16,10))</f>
        <v>61</v>
      </c>
      <c r="D8" s="45" t="str">
        <f>trad(B8)</f>
        <v>=</v>
      </c>
      <c r="E8" s="45" t="str">
        <f>IF(B8="","",ucod(B8))</f>
        <v>003D</v>
      </c>
      <c r="F8" s="46" t="s">
        <v>36</v>
      </c>
      <c r="G8" s="43"/>
      <c r="H8" s="44">
        <f>ucar(G8)</f>
      </c>
      <c r="I8" s="45">
        <f>IF(H8="","",basex(ucod(H8),16,10))</f>
      </c>
      <c r="J8" s="45">
        <f>trad(H8)</f>
      </c>
      <c r="K8" s="45">
        <f>IF(H8="","",ucod(H8))</f>
      </c>
      <c r="M8" s="36">
        <f t="shared" si="0"/>
      </c>
      <c r="N8" s="36">
        <f t="shared" si="1"/>
      </c>
    </row>
    <row r="9" spans="1:14" ht="12.75">
      <c r="A9" s="43" t="s">
        <v>127</v>
      </c>
      <c r="B9" s="44" t="str">
        <f>ucar(A9)</f>
        <v>(</v>
      </c>
      <c r="C9" s="45" t="str">
        <f>IF(B9="","",basex(ucod(B9),16,10))</f>
        <v>40</v>
      </c>
      <c r="D9" s="45" t="str">
        <f>trad(B9)</f>
        <v>(</v>
      </c>
      <c r="E9" s="45" t="str">
        <f>IF(B9="","",ucod(B9))</f>
        <v>0028</v>
      </c>
      <c r="F9" s="46" t="s">
        <v>36</v>
      </c>
      <c r="G9" s="43"/>
      <c r="H9" s="44">
        <f>ucar(G9)</f>
      </c>
      <c r="I9" s="45">
        <f>IF(H9="","",basex(ucod(H9),16,10))</f>
      </c>
      <c r="J9" s="45">
        <f>trad(H9)</f>
      </c>
      <c r="K9" s="45">
        <f>IF(H9="","",ucod(H9))</f>
      </c>
      <c r="M9" s="36">
        <f t="shared" si="0"/>
      </c>
      <c r="N9" s="36">
        <f t="shared" si="1"/>
      </c>
    </row>
    <row r="10" spans="1:14" ht="12.75">
      <c r="A10" s="43" t="s">
        <v>128</v>
      </c>
      <c r="B10" s="44" t="str">
        <f>ucar(A10)</f>
        <v>)</v>
      </c>
      <c r="C10" s="45" t="str">
        <f>IF(B10="","",basex(ucod(B10),16,10))</f>
        <v>41</v>
      </c>
      <c r="D10" s="45" t="str">
        <f>trad(B10)</f>
        <v>)</v>
      </c>
      <c r="E10" s="45" t="str">
        <f>IF(B10="","",ucod(B10))</f>
        <v>0029</v>
      </c>
      <c r="F10" s="46" t="s">
        <v>36</v>
      </c>
      <c r="G10" s="43"/>
      <c r="H10" s="44">
        <f aca="true" t="shared" si="2" ref="H10:H51">ucar(G10)</f>
      </c>
      <c r="I10" s="45">
        <f>IF(H10="","",basex(ucod(H10),16,10))</f>
      </c>
      <c r="J10" s="45">
        <f>trad(H10)</f>
      </c>
      <c r="K10" s="45">
        <f>IF(H10="","",ucod(H10))</f>
      </c>
      <c r="M10" s="36">
        <f t="shared" si="0"/>
      </c>
      <c r="N10" s="36">
        <f t="shared" si="1"/>
      </c>
    </row>
    <row r="11" spans="1:14" ht="12.75">
      <c r="A11" s="43" t="s">
        <v>129</v>
      </c>
      <c r="B11" s="44" t="str">
        <f>ucar(A11)</f>
        <v>\</v>
      </c>
      <c r="C11" s="45" t="str">
        <f>IF(B11="","",basex(ucod(B11),16,10))</f>
        <v>92</v>
      </c>
      <c r="D11" s="45" t="str">
        <f>trad(B11)</f>
        <v>\</v>
      </c>
      <c r="E11" s="45" t="str">
        <f>IF(B11="","",ucod(B11))</f>
        <v>005C</v>
      </c>
      <c r="F11" s="46" t="s">
        <v>36</v>
      </c>
      <c r="G11" s="43"/>
      <c r="H11" s="44">
        <f t="shared" si="2"/>
      </c>
      <c r="I11" s="45">
        <f>IF(H11="","",basex(ucod(H11),16,10))</f>
      </c>
      <c r="J11" s="45">
        <f>trad(H11)</f>
      </c>
      <c r="K11" s="45">
        <f>IF(H11="","",ucod(H11))</f>
      </c>
      <c r="M11" s="36">
        <f t="shared" si="0"/>
      </c>
      <c r="N11" s="36">
        <f t="shared" si="1"/>
      </c>
    </row>
    <row r="12" spans="1:14" ht="12.75">
      <c r="A12" s="43" t="s">
        <v>130</v>
      </c>
      <c r="B12" s="44" t="str">
        <f>ucar(A12)</f>
        <v>+</v>
      </c>
      <c r="C12" s="45" t="str">
        <f>IF(B12="","",basex(ucod(B12),16,10))</f>
        <v>43</v>
      </c>
      <c r="D12" s="45" t="str">
        <f>trad(B12)</f>
        <v>+</v>
      </c>
      <c r="E12" s="45" t="str">
        <f>IF(B12="","",ucod(B12))</f>
        <v>002B</v>
      </c>
      <c r="F12" s="46" t="s">
        <v>36</v>
      </c>
      <c r="G12" s="43" t="s">
        <v>8595</v>
      </c>
      <c r="H12" s="44" t="str">
        <f t="shared" si="2"/>
        <v>ƒ</v>
      </c>
      <c r="I12" s="45" t="str">
        <f>IF(H12="","",basex(ucod(H12),16,10))</f>
        <v>402</v>
      </c>
      <c r="J12" s="45" t="str">
        <f>trad(H12)</f>
        <v>Æ’</v>
      </c>
      <c r="K12" s="45" t="str">
        <f>IF(H12="","",ucod(H12))</f>
        <v>0192</v>
      </c>
      <c r="M12" s="36" t="str">
        <f t="shared" si="0"/>
        <v>43   = 402</v>
      </c>
      <c r="N12" s="36" t="str">
        <f t="shared" si="1"/>
        <v>; + -&gt; Æ’</v>
      </c>
    </row>
    <row r="13" spans="1:14" ht="12.75">
      <c r="A13" s="43" t="s">
        <v>131</v>
      </c>
      <c r="B13" s="44" t="str">
        <f>ucar(A13)</f>
        <v>-</v>
      </c>
      <c r="C13" s="45" t="str">
        <f>IF(B13="","",basex(ucod(B13),16,10))</f>
        <v>45</v>
      </c>
      <c r="D13" s="45" t="str">
        <f>trad(B13)</f>
        <v>-</v>
      </c>
      <c r="E13" s="45" t="str">
        <f>IF(B13="","",ucod(B13))</f>
        <v>002D</v>
      </c>
      <c r="F13" s="46" t="s">
        <v>36</v>
      </c>
      <c r="G13" s="43" t="s">
        <v>8596</v>
      </c>
      <c r="H13" s="44" t="str">
        <f t="shared" si="2"/>
        <v>ℳ</v>
      </c>
      <c r="I13" s="45" t="str">
        <f>IF(H13="","",basex(ucod(H13),16,10))</f>
        <v>8499</v>
      </c>
      <c r="J13" s="45" t="str">
        <f>trad(H13)</f>
        <v>â„³</v>
      </c>
      <c r="K13" s="45" t="str">
        <f>IF(H13="","",ucod(H13))</f>
        <v>2133</v>
      </c>
      <c r="M13" s="36" t="str">
        <f t="shared" si="0"/>
        <v>45   = 8499</v>
      </c>
      <c r="N13" s="36" t="str">
        <f t="shared" si="1"/>
        <v>; - -&gt; â„³</v>
      </c>
    </row>
    <row r="14" spans="1:14" ht="12.75">
      <c r="A14" s="43" t="s">
        <v>132</v>
      </c>
      <c r="B14" s="44" t="str">
        <f>ucar(A14)</f>
        <v>*</v>
      </c>
      <c r="C14" s="45" t="str">
        <f>IF(B14="","",basex(ucod(B14),16,10))</f>
        <v>42</v>
      </c>
      <c r="D14" s="45" t="str">
        <f>trad(B14)</f>
        <v>*</v>
      </c>
      <c r="E14" s="45" t="str">
        <f>IF(B14="","",ucod(B14))</f>
        <v>002A</v>
      </c>
      <c r="F14" s="46" t="s">
        <v>36</v>
      </c>
      <c r="G14" s="43" t="s">
        <v>8597</v>
      </c>
      <c r="H14" s="44">
        <f t="shared" si="2"/>
      </c>
      <c r="I14" s="45">
        <f>IF(H14="","",basex(ucod(H14),16,10))</f>
      </c>
      <c r="J14" s="45">
        <f>trad(H14)</f>
      </c>
      <c r="K14" s="45">
        <f>IF(H14="","",ucod(H14))</f>
      </c>
      <c r="M14" s="36">
        <f t="shared" si="0"/>
      </c>
      <c r="N14" s="36">
        <f t="shared" si="1"/>
      </c>
    </row>
    <row r="15" spans="1:14" ht="12.75">
      <c r="A15" s="43" t="s">
        <v>133</v>
      </c>
      <c r="B15" s="44" t="str">
        <f>ucar(A15)</f>
        <v>/</v>
      </c>
      <c r="C15" s="45" t="str">
        <f>IF(B15="","",basex(ucod(B15),16,10))</f>
        <v>47</v>
      </c>
      <c r="D15" s="45" t="str">
        <f>trad(B15)</f>
        <v>/</v>
      </c>
      <c r="E15" s="45" t="str">
        <f>IF(B15="","",ucod(B15))</f>
        <v>002F</v>
      </c>
      <c r="F15" s="46" t="s">
        <v>36</v>
      </c>
      <c r="G15" s="43" t="s">
        <v>8597</v>
      </c>
      <c r="H15" s="44">
        <f t="shared" si="2"/>
      </c>
      <c r="I15" s="45">
        <f>IF(H15="","",basex(ucod(H15),16,10))</f>
      </c>
      <c r="J15" s="45">
        <f>trad(H15)</f>
      </c>
      <c r="K15" s="45">
        <f>IF(H15="","",ucod(H15))</f>
      </c>
      <c r="M15" s="36">
        <f t="shared" si="0"/>
      </c>
      <c r="N15" s="36">
        <f t="shared" si="1"/>
      </c>
    </row>
    <row r="16" spans="1:14" ht="12.75">
      <c r="A16" s="43" t="s">
        <v>134</v>
      </c>
      <c r="B16" s="44" t="str">
        <f>ucar(A16)</f>
        <v>"</v>
      </c>
      <c r="C16" s="45" t="str">
        <f>IF(B16="","",basex(ucod(B16),16,10))</f>
        <v>34</v>
      </c>
      <c r="D16" s="45" t="str">
        <f>trad(B16)</f>
        <v>"</v>
      </c>
      <c r="E16" s="45" t="str">
        <f>IF(B16="","",ucod(B16))</f>
        <v>0022</v>
      </c>
      <c r="F16" s="46" t="s">
        <v>36</v>
      </c>
      <c r="G16" s="43" t="s">
        <v>8597</v>
      </c>
      <c r="H16" s="44">
        <f t="shared" si="2"/>
      </c>
      <c r="I16" s="45">
        <f>IF(H16="","",basex(ucod(H16),16,10))</f>
      </c>
      <c r="J16" s="45">
        <f>trad(H16)</f>
      </c>
      <c r="K16" s="45">
        <f>IF(H16="","",ucod(H16))</f>
      </c>
      <c r="M16" s="36">
        <f t="shared" si="0"/>
      </c>
      <c r="N16" s="36">
        <f t="shared" si="1"/>
      </c>
    </row>
    <row r="17" spans="1:14" ht="12.75">
      <c r="A17" s="43" t="s">
        <v>135</v>
      </c>
      <c r="B17" s="44" t="str">
        <f>ucar(A17)</f>
        <v>«</v>
      </c>
      <c r="C17" s="45" t="str">
        <f>IF(B17="","",basex(ucod(B17),16,10))</f>
        <v>171</v>
      </c>
      <c r="D17" s="45" t="str">
        <f>trad(B17)</f>
        <v>Â«</v>
      </c>
      <c r="E17" s="45" t="str">
        <f>IF(B17="","",ucod(B17))</f>
        <v>00AB</v>
      </c>
      <c r="F17" s="46" t="s">
        <v>36</v>
      </c>
      <c r="G17" s="43" t="s">
        <v>8597</v>
      </c>
      <c r="H17" s="44">
        <f t="shared" si="2"/>
      </c>
      <c r="I17" s="45">
        <f>IF(H17="","",basex(ucod(H17),16,10))</f>
      </c>
      <c r="J17" s="45">
        <f>trad(H17)</f>
      </c>
      <c r="K17" s="45">
        <f>IF(H17="","",ucod(H17))</f>
      </c>
      <c r="M17" s="36">
        <f t="shared" si="0"/>
      </c>
      <c r="N17" s="36">
        <f t="shared" si="1"/>
      </c>
    </row>
    <row r="18" spans="1:14" ht="12.75">
      <c r="A18" s="43" t="s">
        <v>136</v>
      </c>
      <c r="B18" s="44" t="str">
        <f>ucar(A18)</f>
        <v>»</v>
      </c>
      <c r="C18" s="45" t="str">
        <f>IF(B18="","",basex(ucod(B18),16,10))</f>
        <v>187</v>
      </c>
      <c r="D18" s="45" t="str">
        <f>trad(B18)</f>
        <v>Â»</v>
      </c>
      <c r="E18" s="45" t="str">
        <f>IF(B18="","",ucod(B18))</f>
        <v>00BB</v>
      </c>
      <c r="F18" s="46" t="s">
        <v>36</v>
      </c>
      <c r="G18" s="43" t="s">
        <v>8597</v>
      </c>
      <c r="H18" s="44">
        <f t="shared" si="2"/>
      </c>
      <c r="I18" s="45">
        <f>IF(H18="","",basex(ucod(H18),16,10))</f>
      </c>
      <c r="J18" s="45">
        <f>trad(H18)</f>
      </c>
      <c r="K18" s="45">
        <f>IF(H18="","",ucod(H18))</f>
      </c>
      <c r="M18" s="36">
        <f t="shared" si="0"/>
      </c>
      <c r="N18" s="36">
        <f t="shared" si="1"/>
      </c>
    </row>
    <row r="19" spans="1:14" ht="12.75">
      <c r="A19" s="43" t="s">
        <v>137</v>
      </c>
      <c r="B19" s="44" t="str">
        <f>ucar(A19)</f>
        <v>z</v>
      </c>
      <c r="C19" s="45" t="str">
        <f>IF(B19="","",basex(ucod(B19),16,10))</f>
        <v>122</v>
      </c>
      <c r="D19" s="45" t="str">
        <f>trad(B19)</f>
        <v>z</v>
      </c>
      <c r="E19" s="45" t="str">
        <f>IF(B19="","",ucod(B19))</f>
        <v>007A</v>
      </c>
      <c r="F19" s="46" t="s">
        <v>36</v>
      </c>
      <c r="G19" s="43" t="s">
        <v>8598</v>
      </c>
      <c r="H19" s="44" t="str">
        <f t="shared" si="2"/>
        <v>₴</v>
      </c>
      <c r="I19" s="45" t="str">
        <f>IF(H19="","",basex(ucod(H19),16,10))</f>
        <v>8372</v>
      </c>
      <c r="J19" s="45" t="str">
        <f>trad(H19)</f>
        <v>â‚´</v>
      </c>
      <c r="K19" s="45" t="str">
        <f>IF(H19="","",ucod(H19))</f>
        <v>20B4</v>
      </c>
      <c r="M19" s="36" t="str">
        <f t="shared" si="0"/>
        <v>122   = 8372</v>
      </c>
      <c r="N19" s="36" t="str">
        <f t="shared" si="1"/>
        <v>; z -&gt; â‚´</v>
      </c>
    </row>
    <row r="20" spans="1:14" ht="12.75">
      <c r="A20" s="43" t="s">
        <v>138</v>
      </c>
      <c r="B20" s="44" t="str">
        <f>ucar(A20)</f>
        <v>w</v>
      </c>
      <c r="C20" s="45" t="str">
        <f>IF(B20="","",basex(ucod(B20),16,10))</f>
        <v>119</v>
      </c>
      <c r="D20" s="45" t="str">
        <f>trad(B20)</f>
        <v>w</v>
      </c>
      <c r="E20" s="45" t="str">
        <f>IF(B20="","",ucod(B20))</f>
        <v>0077</v>
      </c>
      <c r="F20" s="46" t="s">
        <v>36</v>
      </c>
      <c r="G20" s="43" t="s">
        <v>8599</v>
      </c>
      <c r="H20" s="44" t="str">
        <f t="shared" si="2"/>
        <v>₩</v>
      </c>
      <c r="I20" s="45" t="str">
        <f>IF(H20="","",basex(ucod(H20),16,10))</f>
        <v>8361</v>
      </c>
      <c r="J20" s="45" t="str">
        <f>trad(H20)</f>
        <v>â‚©</v>
      </c>
      <c r="K20" s="45" t="str">
        <f>IF(H20="","",ucod(H20))</f>
        <v>20A9</v>
      </c>
      <c r="M20" s="36" t="str">
        <f t="shared" si="0"/>
        <v>119   = 8361</v>
      </c>
      <c r="N20" s="36" t="str">
        <f t="shared" si="1"/>
        <v>; w -&gt; â‚©</v>
      </c>
    </row>
    <row r="21" spans="1:14" ht="12.75">
      <c r="A21" s="43" t="s">
        <v>42</v>
      </c>
      <c r="B21" s="44" t="str">
        <f>ucar(A21)</f>
        <v>à</v>
      </c>
      <c r="C21" s="45" t="str">
        <f>IF(B21="","",basex(ucod(B21),16,10))</f>
        <v>224</v>
      </c>
      <c r="D21" s="45" t="str">
        <f>trad(B21)</f>
        <v>Ã </v>
      </c>
      <c r="E21" s="45" t="str">
        <f>IF(B21="","",ucod(B21))</f>
        <v>00E0</v>
      </c>
      <c r="F21" s="46" t="s">
        <v>36</v>
      </c>
      <c r="G21" s="43" t="s">
        <v>8600</v>
      </c>
      <c r="H21" s="44" t="str">
        <f t="shared" si="2"/>
        <v>₳</v>
      </c>
      <c r="I21" s="45" t="str">
        <f>IF(H21="","",basex(ucod(H21),16,10))</f>
        <v>8371</v>
      </c>
      <c r="J21" s="45" t="str">
        <f>trad(H21)</f>
        <v>â‚³</v>
      </c>
      <c r="K21" s="45" t="str">
        <f>IF(H21="","",ucod(H21))</f>
        <v>20B3</v>
      </c>
      <c r="M21" s="36" t="str">
        <f t="shared" si="0"/>
        <v>224   = 8371</v>
      </c>
      <c r="N21" s="36" t="str">
        <f t="shared" si="1"/>
        <v>; Ã  -&gt; â‚³</v>
      </c>
    </row>
    <row r="22" spans="1:14" ht="12.75">
      <c r="A22" s="43" t="s">
        <v>139</v>
      </c>
      <c r="B22" s="44" t="str">
        <f>ucar(A22)</f>
        <v>é</v>
      </c>
      <c r="C22" s="45" t="str">
        <f>IF(B22="","",basex(ucod(B22),16,10))</f>
        <v>233</v>
      </c>
      <c r="D22" s="45" t="str">
        <f>trad(B22)</f>
        <v>Ã©</v>
      </c>
      <c r="E22" s="45" t="str">
        <f>IF(B22="","",ucod(B22))</f>
        <v>00E9</v>
      </c>
      <c r="F22" s="46" t="s">
        <v>36</v>
      </c>
      <c r="G22" s="43" t="s">
        <v>8601</v>
      </c>
      <c r="H22" s="44" t="str">
        <f t="shared" si="2"/>
        <v>₧</v>
      </c>
      <c r="I22" s="45" t="str">
        <f>IF(H22="","",basex(ucod(H22),16,10))</f>
        <v>8359</v>
      </c>
      <c r="J22" s="45" t="str">
        <f>trad(H22)</f>
        <v>â‚§</v>
      </c>
      <c r="K22" s="45" t="str">
        <f>IF(H22="","",ucod(H22))</f>
        <v>20A7</v>
      </c>
      <c r="M22" s="36" t="str">
        <f t="shared" si="0"/>
        <v>233   = 8359</v>
      </c>
      <c r="N22" s="36" t="str">
        <f t="shared" si="1"/>
        <v>; Ã© -&gt; â‚§</v>
      </c>
    </row>
    <row r="23" spans="1:14" ht="12.75">
      <c r="A23" s="43" t="s">
        <v>140</v>
      </c>
      <c r="B23" s="44" t="str">
        <f>ucar(A23)</f>
        <v>p</v>
      </c>
      <c r="C23" s="45" t="str">
        <f>IF(B23="","",basex(ucod(B23),16,10))</f>
        <v>112</v>
      </c>
      <c r="D23" s="45" t="str">
        <f>trad(B23)</f>
        <v>p</v>
      </c>
      <c r="E23" s="45" t="str">
        <f>IF(B23="","",ucod(B23))</f>
        <v>0070</v>
      </c>
      <c r="F23" s="46" t="s">
        <v>36</v>
      </c>
      <c r="G23" s="43" t="s">
        <v>8602</v>
      </c>
      <c r="H23" s="44" t="str">
        <f t="shared" si="2"/>
        <v>₱</v>
      </c>
      <c r="I23" s="45" t="str">
        <f>IF(H23="","",basex(ucod(H23),16,10))</f>
        <v>8369</v>
      </c>
      <c r="J23" s="45" t="str">
        <f>trad(H23)</f>
        <v>â‚±</v>
      </c>
      <c r="K23" s="45" t="str">
        <f>IF(H23="","",ucod(H23))</f>
        <v>20B1</v>
      </c>
      <c r="M23" s="36" t="str">
        <f t="shared" si="0"/>
        <v>112   = 8369</v>
      </c>
      <c r="N23" s="36" t="str">
        <f t="shared" si="1"/>
        <v>; p -&gt; â‚±</v>
      </c>
    </row>
    <row r="24" spans="1:14" ht="12.75">
      <c r="A24" s="43" t="s">
        <v>141</v>
      </c>
      <c r="B24" s="44" t="str">
        <f>ucar(A24)</f>
        <v>è</v>
      </c>
      <c r="C24" s="45" t="str">
        <f>IF(B24="","",basex(ucod(B24),16,10))</f>
        <v>232</v>
      </c>
      <c r="D24" s="45" t="str">
        <f>trad(B24)</f>
        <v>Ã¨</v>
      </c>
      <c r="E24" s="45" t="str">
        <f>IF(B24="","",ucod(B24))</f>
        <v>00E8</v>
      </c>
      <c r="F24" s="46" t="s">
        <v>36</v>
      </c>
      <c r="G24" s="43" t="s">
        <v>8603</v>
      </c>
      <c r="H24" s="44" t="str">
        <f t="shared" si="2"/>
        <v>₠</v>
      </c>
      <c r="I24" s="45" t="str">
        <f>IF(H24="","",basex(ucod(H24),16,10))</f>
        <v>8352</v>
      </c>
      <c r="J24" s="45" t="str">
        <f>trad(H24)</f>
        <v>â‚ </v>
      </c>
      <c r="K24" s="45" t="str">
        <f>IF(H24="","",ucod(H24))</f>
        <v>20A0</v>
      </c>
      <c r="M24" s="36" t="str">
        <f t="shared" si="0"/>
        <v>232   = 8352</v>
      </c>
      <c r="N24" s="36" t="str">
        <f t="shared" si="1"/>
        <v>; Ã¨ -&gt; â‚ </v>
      </c>
    </row>
    <row r="25" spans="1:14" ht="12.75">
      <c r="A25" s="43" t="s">
        <v>142</v>
      </c>
      <c r="B25" s="44" t="str">
        <f>ucar(A25)</f>
        <v>x</v>
      </c>
      <c r="C25" s="45" t="str">
        <f>IF(B25="","",basex(ucod(B25),16,10))</f>
        <v>120</v>
      </c>
      <c r="D25" s="45" t="str">
        <f>trad(B25)</f>
        <v>x</v>
      </c>
      <c r="E25" s="45" t="str">
        <f>IF(B25="","",ucod(B25))</f>
        <v>0078</v>
      </c>
      <c r="F25" s="46" t="s">
        <v>36</v>
      </c>
      <c r="G25" s="43" t="s">
        <v>8604</v>
      </c>
      <c r="H25" s="44" t="str">
        <f t="shared" si="2"/>
        <v>圓</v>
      </c>
      <c r="I25" s="45" t="str">
        <f>IF(H25="","",basex(ucod(H25),16,10))</f>
        <v>22291</v>
      </c>
      <c r="J25" s="45" t="str">
        <f>trad(H25)</f>
        <v>åœ“</v>
      </c>
      <c r="K25" s="45" t="str">
        <f>IF(H25="","",ucod(H25))</f>
        <v>5713</v>
      </c>
      <c r="M25" s="36" t="str">
        <f t="shared" si="0"/>
        <v>120   = 22291</v>
      </c>
      <c r="N25" s="36" t="str">
        <f t="shared" si="1"/>
        <v>; x -&gt; åœ“</v>
      </c>
    </row>
    <row r="26" spans="1:14" ht="12.75">
      <c r="A26" s="43" t="s">
        <v>143</v>
      </c>
      <c r="B26" s="44" t="str">
        <f>ucar(A26)</f>
        <v>h</v>
      </c>
      <c r="C26" s="45" t="str">
        <f>IF(B26="","",basex(ucod(B26),16,10))</f>
        <v>104</v>
      </c>
      <c r="D26" s="45" t="str">
        <f>trad(B26)</f>
        <v>h</v>
      </c>
      <c r="E26" s="45" t="str">
        <f>IF(B26="","",ucod(B26))</f>
        <v>0068</v>
      </c>
      <c r="F26" s="46" t="s">
        <v>36</v>
      </c>
      <c r="G26" s="43" t="s">
        <v>8605</v>
      </c>
      <c r="H26" s="44" t="str">
        <f t="shared" si="2"/>
        <v>₰</v>
      </c>
      <c r="I26" s="45" t="str">
        <f>IF(H26="","",basex(ucod(H26),16,10))</f>
        <v>8368</v>
      </c>
      <c r="J26" s="45" t="str">
        <f>trad(H26)</f>
        <v>â‚°</v>
      </c>
      <c r="K26" s="45" t="str">
        <f>IF(H26="","",ucod(H26))</f>
        <v>20B0</v>
      </c>
      <c r="M26" s="36" t="str">
        <f t="shared" si="0"/>
        <v>104   = 8368</v>
      </c>
      <c r="N26" s="36" t="str">
        <f t="shared" si="1"/>
        <v>; h -&gt; â‚°</v>
      </c>
    </row>
    <row r="27" spans="1:14" ht="12.75">
      <c r="A27" s="43" t="s">
        <v>144</v>
      </c>
      <c r="B27" s="44" t="str">
        <f>ucar(A27)</f>
        <v>d</v>
      </c>
      <c r="C27" s="45" t="str">
        <f>IF(B27="","",basex(ucod(B27),16,10))</f>
        <v>100</v>
      </c>
      <c r="D27" s="45" t="str">
        <f>trad(B27)</f>
        <v>d</v>
      </c>
      <c r="E27" s="45" t="str">
        <f>IF(B27="","",ucod(B27))</f>
        <v>0064</v>
      </c>
      <c r="F27" s="46" t="s">
        <v>36</v>
      </c>
      <c r="G27" s="43" t="s">
        <v>8606</v>
      </c>
      <c r="H27" s="44" t="str">
        <f t="shared" si="2"/>
        <v>₯</v>
      </c>
      <c r="I27" s="45" t="str">
        <f>IF(H27="","",basex(ucod(H27),16,10))</f>
        <v>8367</v>
      </c>
      <c r="J27" s="45" t="str">
        <f>trad(H27)</f>
        <v>â‚¯</v>
      </c>
      <c r="K27" s="45" t="str">
        <f>IF(H27="","",ucod(H27))</f>
        <v>20AF</v>
      </c>
      <c r="M27" s="36" t="str">
        <f t="shared" si="0"/>
        <v>100   = 8367</v>
      </c>
      <c r="N27" s="36" t="str">
        <f t="shared" si="1"/>
        <v>; d -&gt; â‚¯</v>
      </c>
    </row>
    <row r="28" spans="1:14" ht="12.75">
      <c r="A28" s="43" t="s">
        <v>145</v>
      </c>
      <c r="B28" s="44" t="str">
        <f>ucar(A28)</f>
        <v>c</v>
      </c>
      <c r="C28" s="45" t="str">
        <f>IF(B28="","",basex(ucod(B28),16,10))</f>
        <v>99</v>
      </c>
      <c r="D28" s="45" t="str">
        <f>trad(B28)</f>
        <v>c</v>
      </c>
      <c r="E28" s="45" t="str">
        <f>IF(B28="","",ucod(B28))</f>
        <v>0063</v>
      </c>
      <c r="F28" s="46" t="s">
        <v>36</v>
      </c>
      <c r="G28" s="43" t="s">
        <v>8607</v>
      </c>
      <c r="H28" s="44" t="str">
        <f t="shared" si="2"/>
        <v>₵</v>
      </c>
      <c r="I28" s="45" t="str">
        <f>IF(H28="","",basex(ucod(H28),16,10))</f>
        <v>8373</v>
      </c>
      <c r="J28" s="45" t="str">
        <f>trad(H28)</f>
        <v>â‚µ</v>
      </c>
      <c r="K28" s="45" t="str">
        <f>IF(H28="","",ucod(H28))</f>
        <v>20B5</v>
      </c>
      <c r="M28" s="36" t="str">
        <f t="shared" si="0"/>
        <v>99   = 8373</v>
      </c>
      <c r="N28" s="36" t="str">
        <f t="shared" si="1"/>
        <v>; c -&gt; â‚µ</v>
      </c>
    </row>
    <row r="29" spans="1:14" ht="12.75">
      <c r="A29" s="43" t="s">
        <v>146</v>
      </c>
      <c r="B29" s="44" t="str">
        <f>ucar(A29)</f>
        <v>g</v>
      </c>
      <c r="C29" s="45" t="str">
        <f>IF(B29="","",basex(ucod(B29),16,10))</f>
        <v>103</v>
      </c>
      <c r="D29" s="45" t="str">
        <f>trad(B29)</f>
        <v>g</v>
      </c>
      <c r="E29" s="45" t="str">
        <f>IF(B29="","",ucod(B29))</f>
        <v>0067</v>
      </c>
      <c r="F29" s="46" t="s">
        <v>36</v>
      </c>
      <c r="G29" s="43" t="s">
        <v>8608</v>
      </c>
      <c r="H29" s="44" t="str">
        <f t="shared" si="2"/>
        <v>₲</v>
      </c>
      <c r="I29" s="45" t="str">
        <f>IF(H29="","",basex(ucod(H29),16,10))</f>
        <v>8370</v>
      </c>
      <c r="J29" s="45" t="str">
        <f>trad(H29)</f>
        <v>â‚²</v>
      </c>
      <c r="K29" s="45" t="str">
        <f>IF(H29="","",ucod(H29))</f>
        <v>20B2</v>
      </c>
      <c r="M29" s="36" t="str">
        <f t="shared" si="0"/>
        <v>103   = 8370</v>
      </c>
      <c r="N29" s="36" t="str">
        <f t="shared" si="1"/>
        <v>; g -&gt; â‚²</v>
      </c>
    </row>
    <row r="30" spans="1:14" ht="12.75">
      <c r="A30" s="43" t="s">
        <v>147</v>
      </c>
      <c r="B30" s="44" t="str">
        <f>ucar(A30)</f>
        <v>j</v>
      </c>
      <c r="C30" s="45" t="str">
        <f>IF(B30="","",basex(ucod(B30),16,10))</f>
        <v>106</v>
      </c>
      <c r="D30" s="45" t="str">
        <f>trad(B30)</f>
        <v>j</v>
      </c>
      <c r="E30" s="45" t="str">
        <f>IF(B30="","",ucod(B30))</f>
        <v>006A</v>
      </c>
      <c r="F30" s="46" t="s">
        <v>36</v>
      </c>
      <c r="G30" s="43" t="s">
        <v>8609</v>
      </c>
      <c r="H30" s="44" t="str">
        <f t="shared" si="2"/>
        <v>ლ</v>
      </c>
      <c r="I30" s="45" t="str">
        <f>IF(H30="","",basex(ucod(H30),16,10))</f>
        <v>4314</v>
      </c>
      <c r="J30" s="45" t="str">
        <f>trad(H30)</f>
        <v>áƒš</v>
      </c>
      <c r="K30" s="45" t="str">
        <f>IF(H30="","",ucod(H30))</f>
        <v>10DA</v>
      </c>
      <c r="M30" s="36" t="str">
        <f t="shared" si="0"/>
        <v>106   = 4314</v>
      </c>
      <c r="N30" s="36" t="str">
        <f t="shared" si="1"/>
        <v>; j -&gt; áƒš</v>
      </c>
    </row>
    <row r="31" spans="1:14" ht="12.75">
      <c r="A31" s="43" t="s">
        <v>148</v>
      </c>
      <c r="B31" s="44" t="str">
        <f>ucar(A31)</f>
        <v>'</v>
      </c>
      <c r="C31" s="45" t="str">
        <f>IF(B31="","",basex(ucod(B31),16,10))</f>
        <v>39</v>
      </c>
      <c r="D31" s="45" t="str">
        <f>trad(B31)</f>
        <v>'</v>
      </c>
      <c r="E31" s="45" t="str">
        <f>IF(B31="","",ucod(B31))</f>
        <v>0027</v>
      </c>
      <c r="F31" s="46" t="s">
        <v>36</v>
      </c>
      <c r="G31" s="43" t="s">
        <v>8610</v>
      </c>
      <c r="H31" s="44" t="str">
        <f t="shared" si="2"/>
        <v>৲</v>
      </c>
      <c r="I31" s="45" t="str">
        <f>IF(H31="","",basex(ucod(H31),16,10))</f>
        <v>2546</v>
      </c>
      <c r="J31" s="45" t="str">
        <f>trad(H31)</f>
        <v>à§²</v>
      </c>
      <c r="K31" s="45" t="str">
        <f>IF(H31="","",ucod(H31))</f>
        <v>09F2</v>
      </c>
      <c r="M31" s="36" t="str">
        <f t="shared" si="0"/>
        <v>39   = 2546</v>
      </c>
      <c r="N31" s="36" t="str">
        <f t="shared" si="1"/>
        <v>; ' -&gt; à§²</v>
      </c>
    </row>
    <row r="32" spans="1:14" ht="12.75">
      <c r="A32" s="43" t="s">
        <v>149</v>
      </c>
      <c r="B32" s="44" t="str">
        <f>ucar(A32)</f>
        <v>a</v>
      </c>
      <c r="C32" s="45" t="str">
        <f>IF(B32="","",basex(ucod(B32),16,10))</f>
        <v>97</v>
      </c>
      <c r="D32" s="45" t="str">
        <f>trad(B32)</f>
        <v>a</v>
      </c>
      <c r="E32" s="45" t="str">
        <f>IF(B32="","",ucod(B32))</f>
        <v>0061</v>
      </c>
      <c r="F32" s="46" t="s">
        <v>36</v>
      </c>
      <c r="G32" s="43" t="s">
        <v>8611</v>
      </c>
      <c r="H32" s="44" t="str">
        <f t="shared" si="2"/>
        <v>؋</v>
      </c>
      <c r="I32" s="45" t="str">
        <f>IF(H32="","",basex(ucod(H32),16,10))</f>
        <v>1547</v>
      </c>
      <c r="J32" s="45" t="str">
        <f>trad(H32)</f>
        <v>Ø‹</v>
      </c>
      <c r="K32" s="45" t="str">
        <f>IF(H32="","",ucod(H32))</f>
        <v>060B</v>
      </c>
      <c r="M32" s="36" t="str">
        <f t="shared" si="0"/>
        <v>97   = 1547</v>
      </c>
      <c r="N32" s="36" t="str">
        <f t="shared" si="1"/>
        <v>; a -&gt; Ø‹</v>
      </c>
    </row>
    <row r="33" spans="1:14" ht="12.75">
      <c r="A33" s="43" t="s">
        <v>150</v>
      </c>
      <c r="B33" s="44" t="str">
        <f>ucar(A33)</f>
        <v>u</v>
      </c>
      <c r="C33" s="45" t="str">
        <f>IF(B33="","",basex(ucod(B33),16,10))</f>
        <v>117</v>
      </c>
      <c r="D33" s="45" t="str">
        <f>trad(B33)</f>
        <v>u</v>
      </c>
      <c r="E33" s="45" t="str">
        <f>IF(B33="","",ucod(B33))</f>
        <v>0075</v>
      </c>
      <c r="F33" s="46" t="s">
        <v>36</v>
      </c>
      <c r="G33" s="43" t="s">
        <v>8631</v>
      </c>
      <c r="H33" s="44" t="str">
        <f t="shared" si="2"/>
        <v>Ұ</v>
      </c>
      <c r="I33" s="45" t="str">
        <f>IF(H33="","",basex(ucod(H33),16,10))</f>
        <v>1200</v>
      </c>
      <c r="J33" s="45" t="str">
        <f>trad(H33)</f>
        <v>Ò°</v>
      </c>
      <c r="K33" s="45" t="str">
        <f>IF(H33="","",ucod(H33))</f>
        <v>04B0</v>
      </c>
      <c r="M33" s="36" t="str">
        <f t="shared" si="0"/>
        <v>117   = 1200</v>
      </c>
      <c r="N33" s="36" t="str">
        <f t="shared" si="1"/>
        <v>; u -&gt; Ò°</v>
      </c>
    </row>
    <row r="34" spans="1:14" ht="12.75">
      <c r="A34" s="43" t="s">
        <v>151</v>
      </c>
      <c r="B34" s="44" t="str">
        <f>ucar(A34)</f>
        <v>i</v>
      </c>
      <c r="C34" s="45" t="str">
        <f>IF(B34="","",basex(ucod(B34),16,10))</f>
        <v>105</v>
      </c>
      <c r="D34" s="45" t="str">
        <f>trad(B34)</f>
        <v>i</v>
      </c>
      <c r="E34" s="45" t="str">
        <f>IF(B34="","",ucod(B34))</f>
        <v>0069</v>
      </c>
      <c r="F34" s="46" t="s">
        <v>36</v>
      </c>
      <c r="G34" s="43" t="s">
        <v>8612</v>
      </c>
      <c r="H34" s="44" t="str">
        <f t="shared" si="2"/>
        <v>﷼</v>
      </c>
      <c r="I34" s="45" t="str">
        <f>IF(H34="","",basex(ucod(H34),16,10))</f>
        <v>65020</v>
      </c>
      <c r="J34" s="45" t="str">
        <f>trad(H34)</f>
        <v>ï·¼</v>
      </c>
      <c r="K34" s="45" t="str">
        <f>IF(H34="","",ucod(H34))</f>
        <v>FDFC</v>
      </c>
      <c r="M34" s="36" t="str">
        <f t="shared" si="0"/>
        <v>105   = 65020</v>
      </c>
      <c r="N34" s="36" t="str">
        <f t="shared" si="1"/>
        <v>; i -&gt; ï·¼</v>
      </c>
    </row>
    <row r="35" spans="1:14" ht="12.75">
      <c r="A35" s="43" t="s">
        <v>152</v>
      </c>
      <c r="B35" s="44" t="str">
        <f>ucar(A35)</f>
        <v>e</v>
      </c>
      <c r="C35" s="45" t="str">
        <f>IF(B35="","",basex(ucod(B35),16,10))</f>
        <v>101</v>
      </c>
      <c r="D35" s="45" t="str">
        <f>trad(B35)</f>
        <v>e</v>
      </c>
      <c r="E35" s="45" t="str">
        <f>IF(B35="","",ucod(B35))</f>
        <v>0065</v>
      </c>
      <c r="F35" s="46" t="s">
        <v>36</v>
      </c>
      <c r="G35" s="43" t="s">
        <v>171</v>
      </c>
      <c r="H35" s="44" t="str">
        <f t="shared" si="2"/>
        <v>€</v>
      </c>
      <c r="I35" s="45" t="str">
        <f>IF(H35="","",basex(ucod(H35),16,10))</f>
        <v>8364</v>
      </c>
      <c r="J35" s="45" t="str">
        <f>trad(H35)</f>
        <v>â‚¬</v>
      </c>
      <c r="K35" s="45" t="str">
        <f>IF(H35="","",ucod(H35))</f>
        <v>20AC</v>
      </c>
      <c r="M35" s="36" t="str">
        <f t="shared" si="0"/>
        <v>101   = 8364</v>
      </c>
      <c r="N35" s="36" t="str">
        <f t="shared" si="1"/>
        <v>; e -&gt; â‚¬</v>
      </c>
    </row>
    <row r="36" spans="1:14" ht="12.75">
      <c r="A36" s="43" t="s">
        <v>153</v>
      </c>
      <c r="B36" s="44" t="str">
        <f>ucar(A36)</f>
        <v>o</v>
      </c>
      <c r="C36" s="45" t="str">
        <f>IF(B36="","",basex(ucod(B36),16,10))</f>
        <v>111</v>
      </c>
      <c r="D36" s="45" t="str">
        <f>trad(B36)</f>
        <v>o</v>
      </c>
      <c r="E36" s="45" t="str">
        <f>IF(B36="","",ucod(B36))</f>
        <v>006F</v>
      </c>
      <c r="F36" s="46" t="s">
        <v>36</v>
      </c>
      <c r="G36" s="43" t="s">
        <v>8613</v>
      </c>
      <c r="H36" s="44" t="str">
        <f t="shared" si="2"/>
        <v>₡</v>
      </c>
      <c r="I36" s="45" t="str">
        <f>IF(H36="","",basex(ucod(H36),16,10))</f>
        <v>8353</v>
      </c>
      <c r="J36" s="45" t="str">
        <f>trad(H36)</f>
        <v>â‚¡</v>
      </c>
      <c r="K36" s="45" t="str">
        <f>IF(H36="","",ucod(H36))</f>
        <v>20A1</v>
      </c>
      <c r="M36" s="36" t="str">
        <f t="shared" si="0"/>
        <v>111   = 8353</v>
      </c>
      <c r="N36" s="36" t="str">
        <f t="shared" si="1"/>
        <v>; o -&gt; â‚¡</v>
      </c>
    </row>
    <row r="37" spans="1:14" ht="12.75">
      <c r="A37" s="43" t="s">
        <v>154</v>
      </c>
      <c r="B37" s="44" t="str">
        <f>ucar(A37)</f>
        <v>l</v>
      </c>
      <c r="C37" s="45" t="str">
        <f>IF(B37="","",basex(ucod(B37),16,10))</f>
        <v>108</v>
      </c>
      <c r="D37" s="45" t="str">
        <f>trad(B37)</f>
        <v>l</v>
      </c>
      <c r="E37" s="45" t="str">
        <f>IF(B37="","",ucod(B37))</f>
        <v>006C</v>
      </c>
      <c r="F37" s="46" t="s">
        <v>36</v>
      </c>
      <c r="G37" s="43" t="s">
        <v>8614</v>
      </c>
      <c r="H37" s="44" t="str">
        <f t="shared" si="2"/>
        <v>£</v>
      </c>
      <c r="I37" s="45" t="str">
        <f>IF(H37="","",basex(ucod(H37),16,10))</f>
        <v>163</v>
      </c>
      <c r="J37" s="45" t="str">
        <f>trad(H37)</f>
        <v>Â£</v>
      </c>
      <c r="K37" s="45" t="str">
        <f>IF(H37="","",ucod(H37))</f>
        <v>00A3</v>
      </c>
      <c r="M37" s="36" t="str">
        <f t="shared" si="0"/>
        <v>108   = 163</v>
      </c>
      <c r="N37" s="36" t="str">
        <f t="shared" si="1"/>
        <v>; l -&gt; Â£</v>
      </c>
    </row>
    <row r="38" spans="1:14" ht="12.75">
      <c r="A38" s="43" t="s">
        <v>155</v>
      </c>
      <c r="B38" s="44" t="str">
        <f>ucar(A38)</f>
        <v>r</v>
      </c>
      <c r="C38" s="45" t="str">
        <f>IF(B38="","",basex(ucod(B38),16,10))</f>
        <v>114</v>
      </c>
      <c r="D38" s="45" t="str">
        <f>trad(B38)</f>
        <v>r</v>
      </c>
      <c r="E38" s="45" t="str">
        <f>IF(B38="","",ucod(B38))</f>
        <v>0072</v>
      </c>
      <c r="F38" s="46" t="s">
        <v>36</v>
      </c>
      <c r="G38" s="43" t="s">
        <v>8615</v>
      </c>
      <c r="H38" s="44" t="str">
        <f t="shared" si="2"/>
        <v>₨</v>
      </c>
      <c r="I38" s="45" t="str">
        <f>IF(H38="","",basex(ucod(H38),16,10))</f>
        <v>8360</v>
      </c>
      <c r="J38" s="45" t="str">
        <f>trad(H38)</f>
        <v>â‚¨</v>
      </c>
      <c r="K38" s="45" t="str">
        <f>IF(H38="","",ucod(H38))</f>
        <v>20A8</v>
      </c>
      <c r="M38" s="36" t="str">
        <f t="shared" si="0"/>
        <v>114   = 8360</v>
      </c>
      <c r="N38" s="36" t="str">
        <f t="shared" si="1"/>
        <v>; r -&gt; â‚¨</v>
      </c>
    </row>
    <row r="39" spans="1:14" ht="12.75">
      <c r="A39" s="43" t="s">
        <v>156</v>
      </c>
      <c r="B39" s="44" t="str">
        <f>ucar(A39)</f>
        <v>s</v>
      </c>
      <c r="C39" s="45" t="str">
        <f>IF(B39="","",basex(ucod(B39),16,10))</f>
        <v>115</v>
      </c>
      <c r="D39" s="45" t="str">
        <f>trad(B39)</f>
        <v>s</v>
      </c>
      <c r="E39" s="45" t="str">
        <f>IF(B39="","",ucod(B39))</f>
        <v>0073</v>
      </c>
      <c r="F39" s="46" t="s">
        <v>36</v>
      </c>
      <c r="G39" s="43" t="s">
        <v>8616</v>
      </c>
      <c r="H39" s="44" t="str">
        <f t="shared" si="2"/>
        <v>₪</v>
      </c>
      <c r="I39" s="45" t="str">
        <f>IF(H39="","",basex(ucod(H39),16,10))</f>
        <v>8362</v>
      </c>
      <c r="J39" s="45" t="str">
        <f>trad(H39)</f>
        <v>â‚ª</v>
      </c>
      <c r="K39" s="45" t="str">
        <f>IF(H39="","",ucod(H39))</f>
        <v>20AA</v>
      </c>
      <c r="M39" s="36" t="str">
        <f t="shared" si="0"/>
        <v>115   = 8362</v>
      </c>
      <c r="N39" s="36" t="str">
        <f t="shared" si="1"/>
        <v>; s -&gt; â‚ª</v>
      </c>
    </row>
    <row r="40" spans="1:14" ht="12.75">
      <c r="A40" s="43" t="s">
        <v>157</v>
      </c>
      <c r="B40" s="44" t="str">
        <f>ucar(A40)</f>
        <v>t</v>
      </c>
      <c r="C40" s="45" t="str">
        <f>IF(B40="","",basex(ucod(B40),16,10))</f>
        <v>116</v>
      </c>
      <c r="D40" s="45" t="str">
        <f>trad(B40)</f>
        <v>t</v>
      </c>
      <c r="E40" s="45" t="str">
        <f>IF(B40="","",ucod(B40))</f>
        <v>0074</v>
      </c>
      <c r="F40" s="46" t="s">
        <v>36</v>
      </c>
      <c r="G40" s="43" t="s">
        <v>8617</v>
      </c>
      <c r="H40" s="44" t="str">
        <f t="shared" si="2"/>
        <v>₮</v>
      </c>
      <c r="I40" s="45" t="str">
        <f>IF(H40="","",basex(ucod(H40),16,10))</f>
        <v>8366</v>
      </c>
      <c r="J40" s="45" t="str">
        <f>trad(H40)</f>
        <v>â‚®</v>
      </c>
      <c r="K40" s="45" t="str">
        <f>IF(H40="","",ucod(H40))</f>
        <v>20AE</v>
      </c>
      <c r="M40" s="36" t="str">
        <f t="shared" si="0"/>
        <v>116   = 8366</v>
      </c>
      <c r="N40" s="36" t="str">
        <f t="shared" si="1"/>
        <v>; t -&gt; â‚®</v>
      </c>
    </row>
    <row r="41" spans="1:14" ht="12.75">
      <c r="A41" s="43" t="s">
        <v>158</v>
      </c>
      <c r="B41" s="44" t="str">
        <f>ucar(A41)</f>
        <v>n</v>
      </c>
      <c r="C41" s="45" t="str">
        <f>IF(B41="","",basex(ucod(B41),16,10))</f>
        <v>110</v>
      </c>
      <c r="D41" s="45" t="str">
        <f>trad(B41)</f>
        <v>n</v>
      </c>
      <c r="E41" s="45" t="str">
        <f>IF(B41="","",ucod(B41))</f>
        <v>006E</v>
      </c>
      <c r="F41" s="46" t="s">
        <v>36</v>
      </c>
      <c r="G41" s="43" t="s">
        <v>8618</v>
      </c>
      <c r="H41" s="44" t="str">
        <f t="shared" si="2"/>
        <v>₦</v>
      </c>
      <c r="I41" s="45" t="str">
        <f>IF(H41="","",basex(ucod(H41),16,10))</f>
        <v>8358</v>
      </c>
      <c r="J41" s="45" t="str">
        <f>trad(H41)</f>
        <v>â‚¦</v>
      </c>
      <c r="K41" s="45" t="str">
        <f>IF(H41="","",ucod(H41))</f>
        <v>20A6</v>
      </c>
      <c r="M41" s="36" t="str">
        <f t="shared" si="0"/>
        <v>110   = 8358</v>
      </c>
      <c r="N41" s="36" t="str">
        <f t="shared" si="1"/>
        <v>; n -&gt; â‚¦</v>
      </c>
    </row>
    <row r="42" spans="1:14" ht="12.75">
      <c r="A42" s="43" t="s">
        <v>159</v>
      </c>
      <c r="B42" s="44" t="str">
        <f>ucar(A42)</f>
        <v>v</v>
      </c>
      <c r="C42" s="45" t="str">
        <f>IF(B42="","",basex(ucod(B42),16,10))</f>
        <v>118</v>
      </c>
      <c r="D42" s="45" t="str">
        <f>trad(B42)</f>
        <v>v</v>
      </c>
      <c r="E42" s="45" t="str">
        <f>IF(B42="","",ucod(B42))</f>
        <v>0076</v>
      </c>
      <c r="F42" s="46" t="s">
        <v>36</v>
      </c>
      <c r="G42" s="43" t="s">
        <v>8619</v>
      </c>
      <c r="H42" s="44" t="str">
        <f t="shared" si="2"/>
        <v>₫</v>
      </c>
      <c r="I42" s="45" t="str">
        <f>IF(H42="","",basex(ucod(H42),16,10))</f>
        <v>8363</v>
      </c>
      <c r="J42" s="45" t="str">
        <f>trad(H42)</f>
        <v>â‚«</v>
      </c>
      <c r="K42" s="45" t="str">
        <f>IF(H42="","",ucod(H42))</f>
        <v>20AB</v>
      </c>
      <c r="M42" s="36" t="str">
        <f t="shared" si="0"/>
        <v>118   = 8363</v>
      </c>
      <c r="N42" s="36" t="str">
        <f t="shared" si="1"/>
        <v>; v -&gt; â‚«</v>
      </c>
    </row>
    <row r="43" spans="1:14" ht="12.75">
      <c r="A43" s="43" t="s">
        <v>160</v>
      </c>
      <c r="B43" s="44" t="str">
        <f>ucar(A43)</f>
        <v>k</v>
      </c>
      <c r="C43" s="45" t="str">
        <f>IF(B43="","",basex(ucod(B43),16,10))</f>
        <v>107</v>
      </c>
      <c r="D43" s="45" t="str">
        <f>trad(B43)</f>
        <v>k</v>
      </c>
      <c r="E43" s="45" t="str">
        <f>IF(B43="","",ucod(B43))</f>
        <v>006B</v>
      </c>
      <c r="F43" s="46" t="s">
        <v>36</v>
      </c>
      <c r="G43" s="43" t="s">
        <v>8620</v>
      </c>
      <c r="H43" s="44" t="str">
        <f t="shared" si="2"/>
        <v>₭</v>
      </c>
      <c r="I43" s="45" t="str">
        <f>IF(H43="","",basex(ucod(H43),16,10))</f>
        <v>8365</v>
      </c>
      <c r="J43" s="45" t="str">
        <f>trad(H43)</f>
        <v>â‚­</v>
      </c>
      <c r="K43" s="45" t="str">
        <f>IF(H43="","",ucod(H43))</f>
        <v>20AD</v>
      </c>
      <c r="M43" s="36" t="str">
        <f t="shared" si="0"/>
        <v>107   = 8365</v>
      </c>
      <c r="N43" s="36" t="str">
        <f t="shared" si="1"/>
        <v>; k -&gt; â‚­</v>
      </c>
    </row>
    <row r="44" spans="1:14" ht="12.75">
      <c r="A44" s="43" t="s">
        <v>161</v>
      </c>
      <c r="B44" s="44" t="str">
        <f>ucar(A44)</f>
        <v>?</v>
      </c>
      <c r="C44" s="45" t="str">
        <f>IF(B44="","",basex(ucod(B44),16,10))</f>
        <v>63</v>
      </c>
      <c r="D44" s="45" t="str">
        <f>trad(B44)</f>
        <v>?</v>
      </c>
      <c r="E44" s="45" t="str">
        <f>IF(B44="","",ucod(B44))</f>
        <v>003F</v>
      </c>
      <c r="F44" s="46" t="s">
        <v>36</v>
      </c>
      <c r="G44" s="43" t="s">
        <v>8621</v>
      </c>
      <c r="H44" s="44" t="str">
        <f t="shared" si="2"/>
        <v>Դ</v>
      </c>
      <c r="I44" s="45" t="str">
        <f>IF(H44="","",basex(ucod(H44),16,10))</f>
        <v>1332</v>
      </c>
      <c r="J44" s="45" t="str">
        <f>trad(H44)</f>
        <v>Ô´</v>
      </c>
      <c r="K44" s="45" t="str">
        <f>IF(H44="","",ucod(H44))</f>
        <v>0534</v>
      </c>
      <c r="M44" s="36" t="str">
        <f t="shared" si="0"/>
        <v>63   = 1332</v>
      </c>
      <c r="N44" s="36" t="str">
        <f t="shared" si="1"/>
        <v>; ? -&gt; Ô´</v>
      </c>
    </row>
    <row r="45" spans="1:14" ht="12.75">
      <c r="A45" s="43" t="s">
        <v>162</v>
      </c>
      <c r="B45" s="44" t="str">
        <f>ucar(A45)</f>
        <v>.</v>
      </c>
      <c r="C45" s="45" t="str">
        <f>IF(B45="","",basex(ucod(B45),16,10))</f>
        <v>46</v>
      </c>
      <c r="D45" s="45" t="str">
        <f>trad(B45)</f>
        <v>.</v>
      </c>
      <c r="E45" s="45" t="str">
        <f>IF(B45="","",ucod(B45))</f>
        <v>002E</v>
      </c>
      <c r="F45" s="46" t="s">
        <v>36</v>
      </c>
      <c r="G45" s="43" t="s">
        <v>8622</v>
      </c>
      <c r="H45" s="44" t="str">
        <f t="shared" si="2"/>
        <v>৳</v>
      </c>
      <c r="I45" s="45" t="str">
        <f>IF(H45="","",basex(ucod(H45),16,10))</f>
        <v>2547</v>
      </c>
      <c r="J45" s="45" t="str">
        <f>trad(H45)</f>
        <v>à§³</v>
      </c>
      <c r="K45" s="45" t="str">
        <f>IF(H45="","",ucod(H45))</f>
        <v>09F3</v>
      </c>
      <c r="M45" s="36" t="str">
        <f t="shared" si="0"/>
        <v>46   = 2547</v>
      </c>
      <c r="N45" s="36" t="str">
        <f t="shared" si="1"/>
        <v>; . -&gt; à§³</v>
      </c>
    </row>
    <row r="46" spans="1:14" ht="12.75">
      <c r="A46" s="43" t="s">
        <v>163</v>
      </c>
      <c r="B46" s="44" t="str">
        <f>ucar(A46)</f>
        <v>,</v>
      </c>
      <c r="C46" s="45" t="str">
        <f>IF(B46="","",basex(ucod(B46),16,10))</f>
        <v>44</v>
      </c>
      <c r="D46" s="45" t="str">
        <f>trad(B46)</f>
        <v>,</v>
      </c>
      <c r="E46" s="45" t="str">
        <f>IF(B46="","",ucod(B46))</f>
        <v>002C</v>
      </c>
      <c r="F46" s="46" t="s">
        <v>36</v>
      </c>
      <c r="G46" s="43" t="s">
        <v>8623</v>
      </c>
      <c r="H46" s="44" t="str">
        <f t="shared" si="2"/>
        <v>र</v>
      </c>
      <c r="I46" s="45" t="str">
        <f>IF(H46="","",basex(ucod(H46),16,10))</f>
        <v>2352</v>
      </c>
      <c r="J46" s="45" t="str">
        <f>trad(H46)</f>
        <v>à¤°</v>
      </c>
      <c r="K46" s="45" t="str">
        <f>IF(H46="","",ucod(H46))</f>
        <v>0930</v>
      </c>
      <c r="M46" s="36" t="str">
        <f t="shared" si="0"/>
        <v>44   = 2352</v>
      </c>
      <c r="N46" s="36" t="str">
        <f t="shared" si="1"/>
        <v>; , -&gt; à¤°</v>
      </c>
    </row>
    <row r="47" spans="1:14" ht="12.75">
      <c r="A47" s="43" t="s">
        <v>164</v>
      </c>
      <c r="B47" s="44" t="str">
        <f>ucar(A47)</f>
        <v>y</v>
      </c>
      <c r="C47" s="45" t="str">
        <f>IF(B47="","",basex(ucod(B47),16,10))</f>
        <v>121</v>
      </c>
      <c r="D47" s="45" t="str">
        <f>trad(B47)</f>
        <v>y</v>
      </c>
      <c r="E47" s="45" t="str">
        <f>IF(B47="","",ucod(B47))</f>
        <v>0079</v>
      </c>
      <c r="F47" s="46" t="s">
        <v>36</v>
      </c>
      <c r="G47" s="43" t="s">
        <v>8624</v>
      </c>
      <c r="H47" s="44" t="str">
        <f t="shared" si="2"/>
        <v>¥</v>
      </c>
      <c r="I47" s="45" t="str">
        <f>IF(H47="","",basex(ucod(H47),16,10))</f>
        <v>165</v>
      </c>
      <c r="J47" s="45" t="str">
        <f>trad(H47)</f>
        <v>Â¥</v>
      </c>
      <c r="K47" s="45" t="str">
        <f>IF(H47="","",ucod(H47))</f>
        <v>00A5</v>
      </c>
      <c r="M47" s="36" t="str">
        <f t="shared" si="0"/>
        <v>121   = 165</v>
      </c>
      <c r="N47" s="36" t="str">
        <f t="shared" si="1"/>
        <v>; y -&gt; Â¥</v>
      </c>
    </row>
    <row r="48" spans="1:14" ht="12.75">
      <c r="A48" s="43" t="s">
        <v>165</v>
      </c>
      <c r="B48" s="44" t="str">
        <f>ucar(A48)</f>
        <v>ê</v>
      </c>
      <c r="C48" s="45" t="str">
        <f>IF(B48="","",basex(ucod(B48),16,10))</f>
        <v>234</v>
      </c>
      <c r="D48" s="45" t="str">
        <f>trad(B48)</f>
        <v>Ãª</v>
      </c>
      <c r="E48" s="45" t="str">
        <f>IF(B48="","",ucod(B48))</f>
        <v>00EA</v>
      </c>
      <c r="F48" s="46" t="s">
        <v>36</v>
      </c>
      <c r="G48" s="43" t="s">
        <v>8625</v>
      </c>
      <c r="H48" s="44" t="str">
        <f t="shared" si="2"/>
        <v>元</v>
      </c>
      <c r="I48" s="45" t="str">
        <f>IF(H48="","",basex(ucod(H48),16,10))</f>
        <v>20803</v>
      </c>
      <c r="J48" s="45" t="str">
        <f>trad(H48)</f>
        <v>å…ƒ</v>
      </c>
      <c r="K48" s="45" t="str">
        <f>IF(H48="","",ucod(H48))</f>
        <v>5143</v>
      </c>
      <c r="M48" s="36" t="str">
        <f t="shared" si="0"/>
        <v>234   = 20803</v>
      </c>
      <c r="N48" s="36" t="str">
        <f t="shared" si="1"/>
        <v>; Ãª -&gt; å…ƒ</v>
      </c>
    </row>
    <row r="49" spans="1:14" ht="12.75">
      <c r="A49" s="43" t="s">
        <v>166</v>
      </c>
      <c r="B49" s="44" t="str">
        <f>ucar(A49)</f>
        <v>ç</v>
      </c>
      <c r="C49" s="45" t="str">
        <f>IF(B49="","",basex(ucod(B49),16,10))</f>
        <v>231</v>
      </c>
      <c r="D49" s="45" t="str">
        <f>trad(B49)</f>
        <v>Ã§</v>
      </c>
      <c r="E49" s="45" t="str">
        <f>IF(B49="","",ucod(B49))</f>
        <v>00E7</v>
      </c>
      <c r="F49" s="46" t="s">
        <v>36</v>
      </c>
      <c r="G49" s="43" t="s">
        <v>8626</v>
      </c>
      <c r="H49" s="44" t="str">
        <f t="shared" si="2"/>
        <v>¢</v>
      </c>
      <c r="I49" s="45" t="str">
        <f>IF(H49="","",basex(ucod(H49),16,10))</f>
        <v>162</v>
      </c>
      <c r="J49" s="45" t="str">
        <f>trad(H49)</f>
        <v>Â¢</v>
      </c>
      <c r="K49" s="45" t="str">
        <f>IF(H49="","",ucod(H49))</f>
        <v>00A2</v>
      </c>
      <c r="M49" s="36" t="str">
        <f t="shared" si="0"/>
        <v>231   = 162</v>
      </c>
      <c r="N49" s="36" t="str">
        <f t="shared" si="1"/>
        <v>; Ã§ -&gt; Â¢</v>
      </c>
    </row>
    <row r="50" spans="1:14" ht="12.75">
      <c r="A50" s="43" t="s">
        <v>167</v>
      </c>
      <c r="B50" s="44" t="str">
        <f>ucar(A50)</f>
        <v>q</v>
      </c>
      <c r="C50" s="45" t="str">
        <f>IF(B50="","",basex(ucod(B50),16,10))</f>
        <v>113</v>
      </c>
      <c r="D50" s="45" t="str">
        <f>trad(B50)</f>
        <v>q</v>
      </c>
      <c r="E50" s="45" t="str">
        <f>IF(B50="","",ucod(B50))</f>
        <v>0071</v>
      </c>
      <c r="F50" s="46" t="s">
        <v>36</v>
      </c>
      <c r="G50" s="43" t="s">
        <v>8627</v>
      </c>
      <c r="H50" s="44" t="str">
        <f t="shared" si="2"/>
        <v>₢</v>
      </c>
      <c r="I50" s="45" t="str">
        <f>IF(H50="","",basex(ucod(H50),16,10))</f>
        <v>8354</v>
      </c>
      <c r="J50" s="45" t="str">
        <f>trad(H50)</f>
        <v>â‚¢</v>
      </c>
      <c r="K50" s="45" t="str">
        <f>IF(H50="","",ucod(H50))</f>
        <v>20A2</v>
      </c>
      <c r="M50" s="36" t="str">
        <f t="shared" si="0"/>
        <v>113   = 8354</v>
      </c>
      <c r="N50" s="36" t="str">
        <f t="shared" si="1"/>
        <v>; q -&gt; â‚¢</v>
      </c>
    </row>
    <row r="51" spans="1:14" ht="12.75">
      <c r="A51" s="43" t="s">
        <v>168</v>
      </c>
      <c r="B51" s="44" t="str">
        <f>ucar(A51)</f>
        <v>m</v>
      </c>
      <c r="C51" s="45" t="str">
        <f>IF(B51="","",basex(ucod(B51),16,10))</f>
        <v>109</v>
      </c>
      <c r="D51" s="45" t="str">
        <f>trad(B51)</f>
        <v>m</v>
      </c>
      <c r="E51" s="45" t="str">
        <f>IF(B51="","",ucod(B51))</f>
        <v>006D</v>
      </c>
      <c r="F51" s="46" t="s">
        <v>36</v>
      </c>
      <c r="G51" s="43" t="s">
        <v>8628</v>
      </c>
      <c r="H51" s="44" t="str">
        <f t="shared" si="2"/>
        <v>₥</v>
      </c>
      <c r="I51" s="45" t="str">
        <f>IF(H51="","",basex(ucod(H51),16,10))</f>
        <v>8357</v>
      </c>
      <c r="J51" s="45" t="str">
        <f>trad(H51)</f>
        <v>â‚¥</v>
      </c>
      <c r="K51" s="45" t="str">
        <f>IF(H51="","",ucod(H51))</f>
        <v>20A5</v>
      </c>
      <c r="M51" s="36" t="str">
        <f t="shared" si="0"/>
        <v>109   = 8357</v>
      </c>
      <c r="N51" s="36" t="str">
        <f t="shared" si="1"/>
        <v>; m -&gt; â‚¥</v>
      </c>
    </row>
    <row r="52" spans="1:14" ht="12.75">
      <c r="A52" s="43" t="s">
        <v>169</v>
      </c>
      <c r="B52" s="44" t="str">
        <f>ucar(A52)</f>
        <v>f</v>
      </c>
      <c r="C52" s="45" t="str">
        <f>IF(B52="","",basex(ucod(B52),16,10))</f>
        <v>102</v>
      </c>
      <c r="D52" s="45" t="str">
        <f>trad(B52)</f>
        <v>f</v>
      </c>
      <c r="E52" s="45" t="str">
        <f>IF(B52="","",ucod(B52))</f>
        <v>0066</v>
      </c>
      <c r="F52" s="46" t="s">
        <v>36</v>
      </c>
      <c r="G52" s="43" t="s">
        <v>8629</v>
      </c>
      <c r="H52" s="44" t="str">
        <f>ucar(G52)</f>
        <v>₣</v>
      </c>
      <c r="I52" s="45" t="str">
        <f>IF(H52="","",basex(ucod(H52),16,10))</f>
        <v>8355</v>
      </c>
      <c r="J52" s="45" t="str">
        <f>trad(H52)</f>
        <v>â‚£</v>
      </c>
      <c r="K52" s="45" t="str">
        <f>IF(H52="","",ucod(H52))</f>
        <v>20A3</v>
      </c>
      <c r="M52" s="36" t="str">
        <f t="shared" si="0"/>
        <v>102   = 8355</v>
      </c>
      <c r="N52" s="36" t="str">
        <f t="shared" si="1"/>
        <v>; f -&gt; â‚£</v>
      </c>
    </row>
    <row r="53" spans="1:14" ht="12.75">
      <c r="A53" s="43" t="s">
        <v>170</v>
      </c>
      <c r="B53" s="44" t="str">
        <f>ucar(A53)</f>
        <v>b</v>
      </c>
      <c r="C53" s="45" t="str">
        <f>IF(B53="","",basex(ucod(B53),16,10))</f>
        <v>98</v>
      </c>
      <c r="D53" s="45" t="str">
        <f>trad(B53)</f>
        <v>b</v>
      </c>
      <c r="E53" s="45" t="str">
        <f>IF(B53="","",ucod(B53))</f>
        <v>0062</v>
      </c>
      <c r="F53" s="46" t="s">
        <v>36</v>
      </c>
      <c r="G53" s="43" t="s">
        <v>8630</v>
      </c>
      <c r="H53" s="44" t="str">
        <f>ucar(G53)</f>
        <v>฿</v>
      </c>
      <c r="I53" s="45" t="str">
        <f>IF(H53="","",basex(ucod(H53),16,10))</f>
        <v>3647</v>
      </c>
      <c r="J53" s="45" t="str">
        <f>trad(H53)</f>
        <v>à¸¿</v>
      </c>
      <c r="K53" s="45" t="str">
        <f>IF(H53="","",ucod(H53))</f>
        <v>0E3F</v>
      </c>
      <c r="M53" s="36" t="str">
        <f t="shared" si="0"/>
        <v>98   = 3647</v>
      </c>
      <c r="N53" s="36" t="str">
        <f t="shared" si="1"/>
        <v>; b -&gt; à¸¿</v>
      </c>
    </row>
    <row r="54" spans="1:14" ht="12.75">
      <c r="A54" s="43" t="s">
        <v>171</v>
      </c>
      <c r="B54" s="44" t="str">
        <f>ucar(A54)</f>
        <v>€</v>
      </c>
      <c r="C54" s="45" t="str">
        <f>IF(B54="","",basex(ucod(B54),16,10))</f>
        <v>8364</v>
      </c>
      <c r="D54" s="45" t="str">
        <f>trad(B54)</f>
        <v>â‚¬</v>
      </c>
      <c r="E54" s="45" t="str">
        <f>IF(B54="","",ucod(B54))</f>
        <v>20AC</v>
      </c>
      <c r="F54" s="46" t="s">
        <v>36</v>
      </c>
      <c r="G54" s="43"/>
      <c r="H54" s="44">
        <f>ucar(G54)</f>
      </c>
      <c r="I54" s="45">
        <f>IF(H54="","",basex(ucod(H54),16,10))</f>
      </c>
      <c r="J54" s="45">
        <f>trad(H54)</f>
      </c>
      <c r="K54" s="45">
        <f>IF(H54="","",ucod(H54))</f>
      </c>
      <c r="M54" s="36">
        <f t="shared" si="0"/>
      </c>
      <c r="N54" s="36">
        <f t="shared" si="1"/>
      </c>
    </row>
    <row r="55" spans="1:14" ht="12.75">
      <c r="A55" s="43" t="s">
        <v>172</v>
      </c>
      <c r="B55" s="44" t="str">
        <f>ucar(A55)</f>
        <v>&gt;</v>
      </c>
      <c r="C55" s="45" t="str">
        <f>IF(B55="","",basex(ucod(B55),16,10))</f>
        <v>62</v>
      </c>
      <c r="D55" s="45" t="str">
        <f>trad(B55)</f>
        <v>&gt;</v>
      </c>
      <c r="E55" s="45" t="str">
        <f>IF(B55="","",ucod(B55))</f>
        <v>003E</v>
      </c>
      <c r="F55" s="46" t="s">
        <v>36</v>
      </c>
      <c r="G55" s="43"/>
      <c r="H55" s="44">
        <f>ucar(G55)</f>
      </c>
      <c r="I55" s="45">
        <f>IF(H55="","",basex(ucod(H55),16,10))</f>
      </c>
      <c r="J55" s="45">
        <f>trad(H55)</f>
      </c>
      <c r="K55" s="45">
        <f>IF(H55="","",ucod(H55))</f>
      </c>
      <c r="M55" s="36">
        <f t="shared" si="0"/>
      </c>
      <c r="N55" s="36">
        <f t="shared" si="1"/>
      </c>
    </row>
    <row r="56" spans="1:14" ht="12.75">
      <c r="A56" s="43" t="s">
        <v>173</v>
      </c>
      <c r="B56" s="44" t="str">
        <f>ucar(A56)</f>
        <v>%</v>
      </c>
      <c r="C56" s="45" t="str">
        <f>IF(B56="","",basex(ucod(B56),16,10))</f>
        <v>37</v>
      </c>
      <c r="D56" s="45" t="str">
        <f>trad(B56)</f>
        <v>%</v>
      </c>
      <c r="E56" s="45" t="str">
        <f>IF(B56="","",ucod(B56))</f>
        <v>0025</v>
      </c>
      <c r="F56" s="46" t="s">
        <v>36</v>
      </c>
      <c r="G56" s="43"/>
      <c r="H56" s="44">
        <f>ucar(G56)</f>
      </c>
      <c r="I56" s="45">
        <f>IF(H56="","",basex(ucod(H56),16,10))</f>
      </c>
      <c r="J56" s="45">
        <f>trad(H56)</f>
      </c>
      <c r="K56" s="45">
        <f>IF(H56="","",ucod(H56))</f>
      </c>
      <c r="M56" s="36">
        <f t="shared" si="0"/>
      </c>
      <c r="N56" s="36">
        <f t="shared" si="1"/>
      </c>
    </row>
    <row r="57" spans="1:14" ht="12.75">
      <c r="A57" s="43" t="s">
        <v>174</v>
      </c>
      <c r="B57" s="44" t="str">
        <f>ucar(A57)</f>
        <v>0</v>
      </c>
      <c r="C57" s="45" t="str">
        <f>IF(B57="","",basex(ucod(B57),16,10))</f>
        <v>48</v>
      </c>
      <c r="D57" s="45" t="str">
        <f>trad(B57)</f>
        <v>0</v>
      </c>
      <c r="E57" s="45" t="str">
        <f>IF(B57="","",ucod(B57))</f>
        <v>0030</v>
      </c>
      <c r="F57" s="46" t="s">
        <v>36</v>
      </c>
      <c r="G57" s="43"/>
      <c r="H57" s="44">
        <f>ucar(G57)</f>
      </c>
      <c r="I57" s="45">
        <f>IF(H57="","",basex(ucod(H57),16,10))</f>
      </c>
      <c r="J57" s="45">
        <f>trad(H57)</f>
      </c>
      <c r="K57" s="45">
        <f>IF(H57="","",ucod(H57))</f>
      </c>
      <c r="M57" s="36">
        <f t="shared" si="0"/>
      </c>
      <c r="N57" s="36">
        <f t="shared" si="1"/>
      </c>
    </row>
    <row r="58" spans="1:14" ht="12.75">
      <c r="A58" s="43" t="s">
        <v>175</v>
      </c>
      <c r="B58" s="44" t="str">
        <f>ucar(A58)</f>
        <v>1</v>
      </c>
      <c r="C58" s="45" t="str">
        <f>IF(B58="","",basex(ucod(B58),16,10))</f>
        <v>49</v>
      </c>
      <c r="D58" s="45" t="str">
        <f>trad(B58)</f>
        <v>1</v>
      </c>
      <c r="E58" s="45" t="str">
        <f>IF(B58="","",ucod(B58))</f>
        <v>0031</v>
      </c>
      <c r="F58" s="46" t="s">
        <v>36</v>
      </c>
      <c r="G58" s="43"/>
      <c r="H58" s="44">
        <f>ucar(G58)</f>
      </c>
      <c r="I58" s="45">
        <f>IF(H58="","",basex(ucod(H58),16,10))</f>
      </c>
      <c r="J58" s="45">
        <f>trad(H58)</f>
      </c>
      <c r="K58" s="45">
        <f>IF(H58="","",ucod(H58))</f>
      </c>
      <c r="M58" s="36">
        <f t="shared" si="0"/>
      </c>
      <c r="N58" s="36">
        <f t="shared" si="1"/>
      </c>
    </row>
    <row r="59" spans="1:14" ht="12.75">
      <c r="A59" s="43" t="s">
        <v>176</v>
      </c>
      <c r="B59" s="44" t="str">
        <f>ucar(A59)</f>
        <v>2</v>
      </c>
      <c r="C59" s="45" t="str">
        <f>IF(B59="","",basex(ucod(B59),16,10))</f>
        <v>50</v>
      </c>
      <c r="D59" s="45" t="str">
        <f>trad(B59)</f>
        <v>2</v>
      </c>
      <c r="E59" s="45" t="str">
        <f>IF(B59="","",ucod(B59))</f>
        <v>0032</v>
      </c>
      <c r="F59" s="46" t="s">
        <v>36</v>
      </c>
      <c r="G59" s="43"/>
      <c r="H59" s="44">
        <f>ucar(G59)</f>
      </c>
      <c r="I59" s="45">
        <f>IF(H59="","",basex(ucod(H59),16,10))</f>
      </c>
      <c r="J59" s="45">
        <f>trad(H59)</f>
      </c>
      <c r="K59" s="45">
        <f>IF(H59="","",ucod(H59))</f>
      </c>
      <c r="M59" s="36">
        <f t="shared" si="0"/>
      </c>
      <c r="N59" s="36">
        <f t="shared" si="1"/>
      </c>
    </row>
    <row r="60" spans="1:14" ht="12.75">
      <c r="A60" s="43" t="s">
        <v>177</v>
      </c>
      <c r="B60" s="44" t="str">
        <f>ucar(A60)</f>
        <v>3</v>
      </c>
      <c r="C60" s="45" t="str">
        <f>IF(B60="","",basex(ucod(B60),16,10))</f>
        <v>51</v>
      </c>
      <c r="D60" s="45" t="str">
        <f>trad(B60)</f>
        <v>3</v>
      </c>
      <c r="E60" s="45" t="str">
        <f>IF(B60="","",ucod(B60))</f>
        <v>0033</v>
      </c>
      <c r="F60" s="46" t="s">
        <v>36</v>
      </c>
      <c r="G60" s="43"/>
      <c r="H60" s="44">
        <f>ucar(G60)</f>
      </c>
      <c r="I60" s="45">
        <f>IF(H60="","",basex(ucod(H60),16,10))</f>
      </c>
      <c r="J60" s="45">
        <f>trad(H60)</f>
      </c>
      <c r="K60" s="45">
        <f>IF(H60="","",ucod(H60))</f>
      </c>
      <c r="M60" s="36">
        <f t="shared" si="0"/>
      </c>
      <c r="N60" s="36">
        <f t="shared" si="1"/>
      </c>
    </row>
    <row r="61" spans="1:14" ht="12.75">
      <c r="A61" s="43" t="s">
        <v>178</v>
      </c>
      <c r="B61" s="44" t="str">
        <f>ucar(A61)</f>
        <v>4</v>
      </c>
      <c r="C61" s="45" t="str">
        <f>IF(B61="","",basex(ucod(B61),16,10))</f>
        <v>52</v>
      </c>
      <c r="D61" s="45" t="str">
        <f>trad(B61)</f>
        <v>4</v>
      </c>
      <c r="E61" s="45" t="str">
        <f>IF(B61="","",ucod(B61))</f>
        <v>0034</v>
      </c>
      <c r="F61" s="46" t="s">
        <v>36</v>
      </c>
      <c r="G61" s="43"/>
      <c r="H61" s="44">
        <f>ucar(G61)</f>
      </c>
      <c r="I61" s="45">
        <f>IF(H61="","",basex(ucod(H61),16,10))</f>
      </c>
      <c r="J61" s="45">
        <f>trad(H61)</f>
      </c>
      <c r="K61" s="45">
        <f>IF(H61="","",ucod(H61))</f>
      </c>
      <c r="M61" s="36">
        <f t="shared" si="0"/>
      </c>
      <c r="N61" s="36">
        <f t="shared" si="1"/>
      </c>
    </row>
    <row r="62" spans="1:14" ht="12.75">
      <c r="A62" s="43" t="s">
        <v>179</v>
      </c>
      <c r="B62" s="44" t="str">
        <f>ucar(A62)</f>
        <v>5</v>
      </c>
      <c r="C62" s="45" t="str">
        <f>IF(B62="","",basex(ucod(B62),16,10))</f>
        <v>53</v>
      </c>
      <c r="D62" s="45" t="str">
        <f>trad(B62)</f>
        <v>5</v>
      </c>
      <c r="E62" s="45" t="str">
        <f>IF(B62="","",ucod(B62))</f>
        <v>0035</v>
      </c>
      <c r="F62" s="46" t="s">
        <v>36</v>
      </c>
      <c r="G62" s="43"/>
      <c r="H62" s="44">
        <f>ucar(G62)</f>
      </c>
      <c r="I62" s="45">
        <f>IF(H62="","",basex(ucod(H62),16,10))</f>
      </c>
      <c r="J62" s="45">
        <f>trad(H62)</f>
      </c>
      <c r="K62" s="45">
        <f>IF(H62="","",ucod(H62))</f>
      </c>
      <c r="M62" s="36">
        <f t="shared" si="0"/>
      </c>
      <c r="N62" s="36">
        <f t="shared" si="1"/>
      </c>
    </row>
    <row r="63" spans="1:14" ht="12.75">
      <c r="A63" s="47" t="s">
        <v>180</v>
      </c>
      <c r="B63" s="44" t="str">
        <f>ucar(A63)</f>
        <v>6</v>
      </c>
      <c r="C63" s="45" t="str">
        <f>IF(B63="","",basex(ucod(B63),16,10))</f>
        <v>54</v>
      </c>
      <c r="D63" s="45" t="str">
        <f>trad(B63)</f>
        <v>6</v>
      </c>
      <c r="E63" s="45" t="str">
        <f>IF(B63="","",ucod(B63))</f>
        <v>0036</v>
      </c>
      <c r="F63" s="46" t="s">
        <v>36</v>
      </c>
      <c r="G63" s="43"/>
      <c r="H63" s="44">
        <f>ucar(G63)</f>
      </c>
      <c r="I63" s="45">
        <f>IF(H63="","",basex(ucod(H63),16,10))</f>
      </c>
      <c r="J63" s="45">
        <f>trad(H63)</f>
      </c>
      <c r="K63" s="45">
        <f>IF(H63="","",ucod(H63))</f>
      </c>
      <c r="M63" s="36">
        <f t="shared" si="0"/>
      </c>
      <c r="N63" s="36">
        <f t="shared" si="1"/>
      </c>
    </row>
    <row r="64" spans="1:14" ht="12.75">
      <c r="A64" s="43" t="s">
        <v>181</v>
      </c>
      <c r="B64" s="44" t="str">
        <f>ucar(A64)</f>
        <v>7</v>
      </c>
      <c r="C64" s="45" t="str">
        <f>IF(B64="","",basex(ucod(B64),16,10))</f>
        <v>55</v>
      </c>
      <c r="D64" s="45" t="str">
        <f>trad(B64)</f>
        <v>7</v>
      </c>
      <c r="E64" s="45" t="str">
        <f>IF(B64="","",ucod(B64))</f>
        <v>0037</v>
      </c>
      <c r="F64" s="46" t="s">
        <v>36</v>
      </c>
      <c r="G64" s="43"/>
      <c r="H64" s="44">
        <f>ucar(G64)</f>
      </c>
      <c r="I64" s="45">
        <f>IF(H64="","",basex(ucod(H64),16,10))</f>
      </c>
      <c r="J64" s="45">
        <f>trad(H64)</f>
      </c>
      <c r="K64" s="45">
        <f>IF(H64="","",ucod(H64))</f>
      </c>
      <c r="M64" s="36">
        <f t="shared" si="0"/>
      </c>
      <c r="N64" s="36">
        <f t="shared" si="1"/>
      </c>
    </row>
    <row r="65" spans="1:14" ht="12.75">
      <c r="A65" s="43" t="s">
        <v>182</v>
      </c>
      <c r="B65" s="44" t="str">
        <f>ucar(A65)</f>
        <v>8</v>
      </c>
      <c r="C65" s="45" t="str">
        <f>IF(B65="","",basex(ucod(B65),16,10))</f>
        <v>56</v>
      </c>
      <c r="D65" s="45" t="str">
        <f>trad(B65)</f>
        <v>8</v>
      </c>
      <c r="E65" s="45" t="str">
        <f>IF(B65="","",ucod(B65))</f>
        <v>0038</v>
      </c>
      <c r="F65" s="46" t="s">
        <v>36</v>
      </c>
      <c r="G65" s="43"/>
      <c r="H65" s="44">
        <f>ucar(G65)</f>
      </c>
      <c r="I65" s="45">
        <f>IF(H65="","",basex(ucod(H65),16,10))</f>
      </c>
      <c r="J65" s="45">
        <f>trad(H65)</f>
      </c>
      <c r="K65" s="45">
        <f>IF(H65="","",ucod(H65))</f>
      </c>
      <c r="M65" s="36">
        <f t="shared" si="0"/>
      </c>
      <c r="N65" s="36">
        <f t="shared" si="1"/>
      </c>
    </row>
    <row r="66" spans="1:14" ht="12.75">
      <c r="A66" s="43" t="s">
        <v>183</v>
      </c>
      <c r="B66" s="44" t="str">
        <f>ucar(A66)</f>
        <v>9</v>
      </c>
      <c r="C66" s="45" t="str">
        <f>IF(B66="","",basex(ucod(B66),16,10))</f>
        <v>57</v>
      </c>
      <c r="D66" s="45" t="str">
        <f>trad(B66)</f>
        <v>9</v>
      </c>
      <c r="E66" s="45" t="str">
        <f>IF(B66="","",ucod(B66))</f>
        <v>0039</v>
      </c>
      <c r="F66" s="46" t="s">
        <v>36</v>
      </c>
      <c r="G66" s="43"/>
      <c r="H66" s="44">
        <f>ucar(G66)</f>
      </c>
      <c r="I66" s="45">
        <f>IF(H66="","",basex(ucod(H66),16,10))</f>
      </c>
      <c r="J66" s="45">
        <f>trad(H66)</f>
      </c>
      <c r="K66" s="45">
        <f>IF(H66="","",ucod(H66))</f>
      </c>
      <c r="M66" s="36">
        <f t="shared" si="0"/>
      </c>
      <c r="N66" s="36">
        <f t="shared" si="1"/>
      </c>
    </row>
    <row r="67" spans="1:14" ht="12.75">
      <c r="A67" s="43" t="s">
        <v>184</v>
      </c>
      <c r="B67" s="44" t="str">
        <f>ucar(A67)</f>
        <v>Z</v>
      </c>
      <c r="C67" s="45" t="str">
        <f>IF(B67="","",basex(ucod(B67),16,10))</f>
        <v>90</v>
      </c>
      <c r="D67" s="45" t="str">
        <f>trad(B67)</f>
        <v>Z</v>
      </c>
      <c r="E67" s="45" t="str">
        <f>IF(B67="","",ucod(B67))</f>
        <v>005A</v>
      </c>
      <c r="F67" s="46" t="s">
        <v>36</v>
      </c>
      <c r="G67" s="43"/>
      <c r="H67" s="44">
        <f>ucar(G67)</f>
      </c>
      <c r="I67" s="45">
        <f>IF(H67="","",basex(ucod(H67),16,10))</f>
      </c>
      <c r="J67" s="45">
        <f>trad(H67)</f>
      </c>
      <c r="K67" s="45">
        <f>IF(H67="","",ucod(H67))</f>
      </c>
      <c r="M67" s="36">
        <f t="shared" si="0"/>
      </c>
      <c r="N67" s="36">
        <f t="shared" si="1"/>
      </c>
    </row>
    <row r="68" spans="1:14" ht="12.75">
      <c r="A68" s="43" t="s">
        <v>185</v>
      </c>
      <c r="B68" s="44" t="str">
        <f>ucar(A68)</f>
        <v>W</v>
      </c>
      <c r="C68" s="45" t="str">
        <f>IF(B68="","",basex(ucod(B68),16,10))</f>
        <v>87</v>
      </c>
      <c r="D68" s="45" t="str">
        <f>trad(B68)</f>
        <v>W</v>
      </c>
      <c r="E68" s="45" t="str">
        <f>IF(B68="","",ucod(B68))</f>
        <v>0057</v>
      </c>
      <c r="F68" s="46" t="s">
        <v>36</v>
      </c>
      <c r="G68" s="43"/>
      <c r="H68" s="44">
        <f>ucar(G68)</f>
      </c>
      <c r="I68" s="45">
        <f>IF(H68="","",basex(ucod(H68),16,10))</f>
      </c>
      <c r="J68" s="45">
        <f>trad(H68)</f>
      </c>
      <c r="K68" s="45">
        <f>IF(H68="","",ucod(H68))</f>
      </c>
      <c r="M68" s="36">
        <f aca="true" t="shared" si="3" ref="M68:M131">IF(OR(B68="",H68=""),"",CONCATENATE(C68,"   ","="," ",I68))</f>
      </c>
      <c r="N68" s="36">
        <f aca="true" t="shared" si="4" ref="N68:N131">IF(OR(B68="",H68=""),"",CONCATENATE(";"," ",D68," -&gt; ",J68))</f>
      </c>
    </row>
    <row r="69" spans="1:14" ht="12.75">
      <c r="A69" s="43" t="s">
        <v>186</v>
      </c>
      <c r="B69" s="44" t="str">
        <f>ucar(A69)</f>
        <v>À</v>
      </c>
      <c r="C69" s="45" t="str">
        <f>IF(B69="","",basex(ucod(B69),16,10))</f>
        <v>192</v>
      </c>
      <c r="D69" s="45" t="str">
        <f>trad(B69)</f>
        <v>Ã€</v>
      </c>
      <c r="E69" s="45" t="str">
        <f>IF(B69="","",ucod(B69))</f>
        <v>00C0</v>
      </c>
      <c r="F69" s="46" t="s">
        <v>36</v>
      </c>
      <c r="G69" s="43"/>
      <c r="H69" s="44">
        <f>ucar(G69)</f>
      </c>
      <c r="I69" s="45">
        <f>IF(H69="","",basex(ucod(H69),16,10))</f>
      </c>
      <c r="J69" s="45">
        <f>trad(H69)</f>
      </c>
      <c r="K69" s="45">
        <f>IF(H69="","",ucod(H69))</f>
      </c>
      <c r="M69" s="36">
        <f t="shared" si="3"/>
      </c>
      <c r="N69" s="36">
        <f t="shared" si="4"/>
      </c>
    </row>
    <row r="70" spans="1:14" ht="12.75">
      <c r="A70" s="43" t="s">
        <v>187</v>
      </c>
      <c r="B70" s="44" t="str">
        <f>ucar(A70)</f>
        <v>É</v>
      </c>
      <c r="C70" s="45" t="str">
        <f>IF(B70="","",basex(ucod(B70),16,10))</f>
        <v>201</v>
      </c>
      <c r="D70" s="45" t="str">
        <f>trad(B70)</f>
        <v>Ã‰</v>
      </c>
      <c r="E70" s="45" t="str">
        <f>IF(B70="","",ucod(B70))</f>
        <v>00C9</v>
      </c>
      <c r="F70" s="46" t="s">
        <v>36</v>
      </c>
      <c r="G70" s="43"/>
      <c r="H70" s="44">
        <f>ucar(G70)</f>
      </c>
      <c r="I70" s="45">
        <f>IF(H70="","",basex(ucod(H70),16,10))</f>
      </c>
      <c r="J70" s="45">
        <f>trad(H70)</f>
      </c>
      <c r="K70" s="45">
        <f>IF(H70="","",ucod(H70))</f>
      </c>
      <c r="M70" s="36">
        <f t="shared" si="3"/>
      </c>
      <c r="N70" s="36">
        <f t="shared" si="4"/>
      </c>
    </row>
    <row r="71" spans="1:14" ht="12.75">
      <c r="A71" s="43" t="s">
        <v>188</v>
      </c>
      <c r="B71" s="44" t="str">
        <f>ucar(A71)</f>
        <v>P</v>
      </c>
      <c r="C71" s="45" t="str">
        <f>IF(B71="","",basex(ucod(B71),16,10))</f>
        <v>80</v>
      </c>
      <c r="D71" s="45" t="str">
        <f>trad(B71)</f>
        <v>P</v>
      </c>
      <c r="E71" s="45" t="str">
        <f>IF(B71="","",ucod(B71))</f>
        <v>0050</v>
      </c>
      <c r="F71" s="46" t="s">
        <v>36</v>
      </c>
      <c r="G71" s="43"/>
      <c r="H71" s="44">
        <f>ucar(G71)</f>
      </c>
      <c r="I71" s="45">
        <f>IF(H71="","",basex(ucod(H71),16,10))</f>
      </c>
      <c r="J71" s="45">
        <f>trad(H71)</f>
      </c>
      <c r="K71" s="45">
        <f>IF(H71="","",ucod(H71))</f>
      </c>
      <c r="M71" s="36">
        <f t="shared" si="3"/>
      </c>
      <c r="N71" s="36">
        <f t="shared" si="4"/>
      </c>
    </row>
    <row r="72" spans="1:14" ht="12.75">
      <c r="A72" s="43" t="s">
        <v>189</v>
      </c>
      <c r="B72" s="44" t="str">
        <f>ucar(A72)</f>
        <v>È</v>
      </c>
      <c r="C72" s="45" t="str">
        <f>IF(B72="","",basex(ucod(B72),16,10))</f>
        <v>200</v>
      </c>
      <c r="D72" s="45" t="str">
        <f>trad(B72)</f>
        <v>Ãˆ</v>
      </c>
      <c r="E72" s="45" t="str">
        <f>IF(B72="","",ucod(B72))</f>
        <v>00C8</v>
      </c>
      <c r="F72" s="46" t="s">
        <v>36</v>
      </c>
      <c r="G72" s="43"/>
      <c r="H72" s="44">
        <f>ucar(G72)</f>
      </c>
      <c r="I72" s="45">
        <f>IF(H72="","",basex(ucod(H72),16,10))</f>
      </c>
      <c r="J72" s="45">
        <f>trad(H72)</f>
      </c>
      <c r="K72" s="45">
        <f>IF(H72="","",ucod(H72))</f>
      </c>
      <c r="M72" s="36">
        <f t="shared" si="3"/>
      </c>
      <c r="N72" s="36">
        <f t="shared" si="4"/>
      </c>
    </row>
    <row r="73" spans="1:14" ht="12.75">
      <c r="A73" s="43" t="s">
        <v>190</v>
      </c>
      <c r="B73" s="44" t="str">
        <f>ucar(A73)</f>
        <v>X</v>
      </c>
      <c r="C73" s="45" t="str">
        <f>IF(B73="","",basex(ucod(B73),16,10))</f>
        <v>88</v>
      </c>
      <c r="D73" s="45" t="str">
        <f>trad(B73)</f>
        <v>X</v>
      </c>
      <c r="E73" s="45" t="str">
        <f>IF(B73="","",ucod(B73))</f>
        <v>0058</v>
      </c>
      <c r="F73" s="46" t="s">
        <v>36</v>
      </c>
      <c r="G73" s="43"/>
      <c r="H73" s="44">
        <f>ucar(G73)</f>
      </c>
      <c r="I73" s="45">
        <f>IF(H73="","",basex(ucod(H73),16,10))</f>
      </c>
      <c r="J73" s="45">
        <f>trad(H73)</f>
      </c>
      <c r="K73" s="45">
        <f>IF(H73="","",ucod(H73))</f>
      </c>
      <c r="M73" s="36">
        <f t="shared" si="3"/>
      </c>
      <c r="N73" s="36">
        <f t="shared" si="4"/>
      </c>
    </row>
    <row r="74" spans="1:14" ht="12.75">
      <c r="A74" s="43" t="s">
        <v>191</v>
      </c>
      <c r="B74" s="44" t="str">
        <f>ucar(A74)</f>
        <v>H</v>
      </c>
      <c r="C74" s="45" t="str">
        <f>IF(B74="","",basex(ucod(B74),16,10))</f>
        <v>72</v>
      </c>
      <c r="D74" s="45" t="str">
        <f>trad(B74)</f>
        <v>H</v>
      </c>
      <c r="E74" s="45" t="str">
        <f>IF(B74="","",ucod(B74))</f>
        <v>0048</v>
      </c>
      <c r="F74" s="46" t="s">
        <v>36</v>
      </c>
      <c r="G74" s="43"/>
      <c r="H74" s="44">
        <f>ucar(G74)</f>
      </c>
      <c r="I74" s="45">
        <f>IF(H74="","",basex(ucod(H74),16,10))</f>
      </c>
      <c r="J74" s="45">
        <f>trad(H74)</f>
      </c>
      <c r="K74" s="45">
        <f>IF(H74="","",ucod(H74))</f>
      </c>
      <c r="M74" s="36">
        <f t="shared" si="3"/>
      </c>
      <c r="N74" s="36">
        <f t="shared" si="4"/>
      </c>
    </row>
    <row r="75" spans="1:14" ht="12.75">
      <c r="A75" s="43" t="s">
        <v>192</v>
      </c>
      <c r="B75" s="44" t="str">
        <f>ucar(A75)</f>
        <v>D</v>
      </c>
      <c r="C75" s="45" t="str">
        <f>IF(B75="","",basex(ucod(B75),16,10))</f>
        <v>68</v>
      </c>
      <c r="D75" s="45" t="str">
        <f>trad(B75)</f>
        <v>D</v>
      </c>
      <c r="E75" s="45" t="str">
        <f>IF(B75="","",ucod(B75))</f>
        <v>0044</v>
      </c>
      <c r="F75" s="46" t="s">
        <v>36</v>
      </c>
      <c r="G75" s="43"/>
      <c r="H75" s="44">
        <f>ucar(G75)</f>
      </c>
      <c r="I75" s="45">
        <f>IF(H75="","",basex(ucod(H75),16,10))</f>
      </c>
      <c r="J75" s="45">
        <f>trad(H75)</f>
      </c>
      <c r="K75" s="45">
        <f>IF(H75="","",ucod(H75))</f>
      </c>
      <c r="M75" s="36">
        <f t="shared" si="3"/>
      </c>
      <c r="N75" s="36">
        <f t="shared" si="4"/>
      </c>
    </row>
    <row r="76" spans="1:14" ht="12.75">
      <c r="A76" s="43" t="s">
        <v>193</v>
      </c>
      <c r="B76" s="44" t="str">
        <f>ucar(A76)</f>
        <v>C</v>
      </c>
      <c r="C76" s="45" t="str">
        <f>IF(B76="","",basex(ucod(B76),16,10))</f>
        <v>67</v>
      </c>
      <c r="D76" s="45" t="str">
        <f>trad(B76)</f>
        <v>C</v>
      </c>
      <c r="E76" s="45" t="str">
        <f>IF(B76="","",ucod(B76))</f>
        <v>0043</v>
      </c>
      <c r="F76" s="46" t="s">
        <v>36</v>
      </c>
      <c r="G76" s="43"/>
      <c r="H76" s="44">
        <f>ucar(G76)</f>
      </c>
      <c r="I76" s="45">
        <f>IF(H76="","",basex(ucod(H76),16,10))</f>
      </c>
      <c r="J76" s="45">
        <f>trad(H76)</f>
      </c>
      <c r="K76" s="45">
        <f>IF(H76="","",ucod(H76))</f>
      </c>
      <c r="M76" s="36">
        <f t="shared" si="3"/>
      </c>
      <c r="N76" s="36">
        <f t="shared" si="4"/>
      </c>
    </row>
    <row r="77" spans="1:14" ht="12.75">
      <c r="A77" s="43" t="s">
        <v>194</v>
      </c>
      <c r="B77" s="44" t="str">
        <f>ucar(A77)</f>
        <v>G</v>
      </c>
      <c r="C77" s="45" t="str">
        <f>IF(B77="","",basex(ucod(B77),16,10))</f>
        <v>71</v>
      </c>
      <c r="D77" s="45" t="str">
        <f>trad(B77)</f>
        <v>G</v>
      </c>
      <c r="E77" s="45" t="str">
        <f>IF(B77="","",ucod(B77))</f>
        <v>0047</v>
      </c>
      <c r="F77" s="46" t="s">
        <v>36</v>
      </c>
      <c r="G77" s="43"/>
      <c r="H77" s="44">
        <f>ucar(G77)</f>
      </c>
      <c r="I77" s="45">
        <f>IF(H77="","",basex(ucod(H77),16,10))</f>
      </c>
      <c r="J77" s="45">
        <f>trad(H77)</f>
      </c>
      <c r="K77" s="45">
        <f>IF(H77="","",ucod(H77))</f>
      </c>
      <c r="M77" s="36">
        <f t="shared" si="3"/>
      </c>
      <c r="N77" s="36">
        <f t="shared" si="4"/>
      </c>
    </row>
    <row r="78" spans="1:14" ht="12.75">
      <c r="A78" s="43" t="s">
        <v>195</v>
      </c>
      <c r="B78" s="44" t="str">
        <f>ucar(A78)</f>
        <v>J</v>
      </c>
      <c r="C78" s="45" t="str">
        <f>IF(B78="","",basex(ucod(B78),16,10))</f>
        <v>74</v>
      </c>
      <c r="D78" s="45" t="str">
        <f>trad(B78)</f>
        <v>J</v>
      </c>
      <c r="E78" s="45" t="str">
        <f>IF(B78="","",ucod(B78))</f>
        <v>004A</v>
      </c>
      <c r="F78" s="46" t="s">
        <v>36</v>
      </c>
      <c r="G78" s="43"/>
      <c r="H78" s="44">
        <f>ucar(G78)</f>
      </c>
      <c r="I78" s="45">
        <f>IF(H78="","",basex(ucod(H78),16,10))</f>
      </c>
      <c r="J78" s="45">
        <f>trad(H78)</f>
      </c>
      <c r="K78" s="45">
        <f>IF(H78="","",ucod(H78))</f>
      </c>
      <c r="M78" s="36">
        <f t="shared" si="3"/>
      </c>
      <c r="N78" s="36">
        <f t="shared" si="4"/>
      </c>
    </row>
    <row r="79" spans="1:14" ht="12.75">
      <c r="A79" s="43" t="s">
        <v>148</v>
      </c>
      <c r="B79" s="44" t="str">
        <f>ucar(A79)</f>
        <v>'</v>
      </c>
      <c r="C79" s="45" t="str">
        <f>IF(B79="","",basex(ucod(B79),16,10))</f>
        <v>39</v>
      </c>
      <c r="D79" s="45" t="str">
        <f>trad(B79)</f>
        <v>'</v>
      </c>
      <c r="E79" s="45" t="str">
        <f>IF(B79="","",ucod(B79))</f>
        <v>0027</v>
      </c>
      <c r="F79" s="46" t="s">
        <v>36</v>
      </c>
      <c r="G79" s="43"/>
      <c r="H79" s="44">
        <f>ucar(G79)</f>
      </c>
      <c r="I79" s="45">
        <f>IF(H79="","",basex(ucod(H79),16,10))</f>
      </c>
      <c r="J79" s="45">
        <f>trad(H79)</f>
      </c>
      <c r="K79" s="45">
        <f>IF(H79="","",ucod(H79))</f>
      </c>
      <c r="M79" s="36">
        <f t="shared" si="3"/>
      </c>
      <c r="N79" s="36">
        <f t="shared" si="4"/>
      </c>
    </row>
    <row r="80" spans="1:14" ht="12.75">
      <c r="A80" s="43" t="s">
        <v>196</v>
      </c>
      <c r="B80" s="44" t="str">
        <f>ucar(A80)</f>
        <v>A</v>
      </c>
      <c r="C80" s="45" t="str">
        <f>IF(B80="","",basex(ucod(B80),16,10))</f>
        <v>65</v>
      </c>
      <c r="D80" s="45" t="str">
        <f>trad(B80)</f>
        <v>A</v>
      </c>
      <c r="E80" s="45" t="str">
        <f>IF(B80="","",ucod(B80))</f>
        <v>0041</v>
      </c>
      <c r="F80" s="46" t="s">
        <v>36</v>
      </c>
      <c r="G80" s="43"/>
      <c r="H80" s="44">
        <f>ucar(G80)</f>
      </c>
      <c r="I80" s="45">
        <f>IF(H80="","",basex(ucod(H80),16,10))</f>
      </c>
      <c r="J80" s="45">
        <f>trad(H80)</f>
      </c>
      <c r="K80" s="45">
        <f>IF(H80="","",ucod(H80))</f>
      </c>
      <c r="M80" s="36">
        <f t="shared" si="3"/>
      </c>
      <c r="N80" s="36">
        <f t="shared" si="4"/>
      </c>
    </row>
    <row r="81" spans="1:14" ht="12.75">
      <c r="A81" s="43" t="s">
        <v>197</v>
      </c>
      <c r="B81" s="44" t="str">
        <f>ucar(A81)</f>
        <v>U</v>
      </c>
      <c r="C81" s="45" t="str">
        <f>IF(B81="","",basex(ucod(B81),16,10))</f>
        <v>85</v>
      </c>
      <c r="D81" s="45" t="str">
        <f>trad(B81)</f>
        <v>U</v>
      </c>
      <c r="E81" s="45" t="str">
        <f>IF(B81="","",ucod(B81))</f>
        <v>0055</v>
      </c>
      <c r="F81" s="46" t="s">
        <v>36</v>
      </c>
      <c r="G81" s="43"/>
      <c r="H81" s="44">
        <f>ucar(G81)</f>
      </c>
      <c r="I81" s="45">
        <f>IF(H81="","",basex(ucod(H81),16,10))</f>
      </c>
      <c r="J81" s="45">
        <f>trad(H81)</f>
      </c>
      <c r="K81" s="45">
        <f>IF(H81="","",ucod(H81))</f>
      </c>
      <c r="M81" s="36">
        <f t="shared" si="3"/>
      </c>
      <c r="N81" s="36">
        <f t="shared" si="4"/>
      </c>
    </row>
    <row r="82" spans="1:14" ht="12.75">
      <c r="A82" s="43" t="s">
        <v>198</v>
      </c>
      <c r="B82" s="44" t="str">
        <f>ucar(A82)</f>
        <v>I</v>
      </c>
      <c r="C82" s="45" t="str">
        <f>IF(B82="","",basex(ucod(B82),16,10))</f>
        <v>73</v>
      </c>
      <c r="D82" s="45" t="str">
        <f>trad(B82)</f>
        <v>I</v>
      </c>
      <c r="E82" s="45" t="str">
        <f>IF(B82="","",ucod(B82))</f>
        <v>0049</v>
      </c>
      <c r="F82" s="46" t="s">
        <v>36</v>
      </c>
      <c r="G82" s="43"/>
      <c r="H82" s="44">
        <f>ucar(G82)</f>
      </c>
      <c r="I82" s="45">
        <f>IF(H82="","",basex(ucod(H82),16,10))</f>
      </c>
      <c r="J82" s="45">
        <f>trad(H82)</f>
      </c>
      <c r="K82" s="45">
        <f>IF(H82="","",ucod(H82))</f>
      </c>
      <c r="M82" s="36">
        <f t="shared" si="3"/>
      </c>
      <c r="N82" s="36">
        <f t="shared" si="4"/>
      </c>
    </row>
    <row r="83" spans="1:14" ht="12.75">
      <c r="A83" s="43" t="s">
        <v>199</v>
      </c>
      <c r="B83" s="44" t="str">
        <f>ucar(A83)</f>
        <v>E</v>
      </c>
      <c r="C83" s="45" t="str">
        <f>IF(B83="","",basex(ucod(B83),16,10))</f>
        <v>69</v>
      </c>
      <c r="D83" s="45" t="str">
        <f>trad(B83)</f>
        <v>E</v>
      </c>
      <c r="E83" s="45" t="str">
        <f>IF(B83="","",ucod(B83))</f>
        <v>0045</v>
      </c>
      <c r="F83" s="46" t="s">
        <v>36</v>
      </c>
      <c r="G83" s="43"/>
      <c r="H83" s="44">
        <f>ucar(G83)</f>
      </c>
      <c r="I83" s="45">
        <f>IF(H83="","",basex(ucod(H83),16,10))</f>
      </c>
      <c r="J83" s="45">
        <f>trad(H83)</f>
      </c>
      <c r="K83" s="45">
        <f>IF(H83="","",ucod(H83))</f>
      </c>
      <c r="M83" s="36">
        <f t="shared" si="3"/>
      </c>
      <c r="N83" s="36">
        <f t="shared" si="4"/>
      </c>
    </row>
    <row r="84" spans="1:14" ht="12.75">
      <c r="A84" s="43" t="s">
        <v>200</v>
      </c>
      <c r="B84" s="44" t="str">
        <f>ucar(A84)</f>
        <v>O</v>
      </c>
      <c r="C84" s="45" t="str">
        <f>IF(B84="","",basex(ucod(B84),16,10))</f>
        <v>79</v>
      </c>
      <c r="D84" s="45" t="str">
        <f>trad(B84)</f>
        <v>O</v>
      </c>
      <c r="E84" s="45" t="str">
        <f>IF(B84="","",ucod(B84))</f>
        <v>004F</v>
      </c>
      <c r="F84" s="46" t="s">
        <v>36</v>
      </c>
      <c r="G84" s="43"/>
      <c r="H84" s="44">
        <f>ucar(G84)</f>
      </c>
      <c r="I84" s="45">
        <f>IF(H84="","",basex(ucod(H84),16,10))</f>
      </c>
      <c r="J84" s="45">
        <f>trad(H84)</f>
      </c>
      <c r="K84" s="45">
        <f>IF(H84="","",ucod(H84))</f>
      </c>
      <c r="M84" s="36">
        <f t="shared" si="3"/>
      </c>
      <c r="N84" s="36">
        <f t="shared" si="4"/>
      </c>
    </row>
    <row r="85" spans="1:14" ht="12.75">
      <c r="A85" s="43" t="s">
        <v>201</v>
      </c>
      <c r="B85" s="44" t="str">
        <f>ucar(A85)</f>
        <v>L</v>
      </c>
      <c r="C85" s="45" t="str">
        <f>IF(B85="","",basex(ucod(B85),16,10))</f>
        <v>76</v>
      </c>
      <c r="D85" s="45" t="str">
        <f>trad(B85)</f>
        <v>L</v>
      </c>
      <c r="E85" s="45" t="str">
        <f>IF(B85="","",ucod(B85))</f>
        <v>004C</v>
      </c>
      <c r="F85" s="46" t="s">
        <v>36</v>
      </c>
      <c r="G85" s="43"/>
      <c r="H85" s="44">
        <f>ucar(G85)</f>
      </c>
      <c r="I85" s="45">
        <f>IF(H85="","",basex(ucod(H85),16,10))</f>
      </c>
      <c r="J85" s="45">
        <f>trad(H85)</f>
      </c>
      <c r="K85" s="45">
        <f>IF(H85="","",ucod(H85))</f>
      </c>
      <c r="M85" s="36">
        <f t="shared" si="3"/>
      </c>
      <c r="N85" s="36">
        <f t="shared" si="4"/>
      </c>
    </row>
    <row r="86" spans="1:14" ht="12.75">
      <c r="A86" s="43" t="s">
        <v>202</v>
      </c>
      <c r="B86" s="44" t="str">
        <f>ucar(A86)</f>
        <v>R</v>
      </c>
      <c r="C86" s="45" t="str">
        <f>IF(B86="","",basex(ucod(B86),16,10))</f>
        <v>82</v>
      </c>
      <c r="D86" s="45" t="str">
        <f>trad(B86)</f>
        <v>R</v>
      </c>
      <c r="E86" s="45" t="str">
        <f>IF(B86="","",ucod(B86))</f>
        <v>0052</v>
      </c>
      <c r="F86" s="46" t="s">
        <v>36</v>
      </c>
      <c r="G86" s="43"/>
      <c r="H86" s="44">
        <f>ucar(G86)</f>
      </c>
      <c r="I86" s="45">
        <f>IF(H86="","",basex(ucod(H86),16,10))</f>
      </c>
      <c r="J86" s="45">
        <f>trad(H86)</f>
      </c>
      <c r="K86" s="45">
        <f>IF(H86="","",ucod(H86))</f>
      </c>
      <c r="M86" s="36">
        <f t="shared" si="3"/>
      </c>
      <c r="N86" s="36">
        <f t="shared" si="4"/>
      </c>
    </row>
    <row r="87" spans="1:14" ht="12.75">
      <c r="A87" s="43" t="s">
        <v>203</v>
      </c>
      <c r="B87" s="44" t="str">
        <f>ucar(A87)</f>
        <v>S</v>
      </c>
      <c r="C87" s="45" t="str">
        <f>IF(B87="","",basex(ucod(B87),16,10))</f>
        <v>83</v>
      </c>
      <c r="D87" s="45" t="str">
        <f>trad(B87)</f>
        <v>S</v>
      </c>
      <c r="E87" s="45" t="str">
        <f>IF(B87="","",ucod(B87))</f>
        <v>0053</v>
      </c>
      <c r="F87" s="46" t="s">
        <v>36</v>
      </c>
      <c r="G87" s="43"/>
      <c r="H87" s="44">
        <f>ucar(G87)</f>
      </c>
      <c r="I87" s="45">
        <f>IF(H87="","",basex(ucod(H87),16,10))</f>
      </c>
      <c r="J87" s="45">
        <f>trad(H87)</f>
      </c>
      <c r="K87" s="45">
        <f>IF(H87="","",ucod(H87))</f>
      </c>
      <c r="M87" s="36">
        <f t="shared" si="3"/>
      </c>
      <c r="N87" s="36">
        <f t="shared" si="4"/>
      </c>
    </row>
    <row r="88" spans="1:14" ht="12.75">
      <c r="A88" s="43" t="s">
        <v>204</v>
      </c>
      <c r="B88" s="44" t="str">
        <f>ucar(A88)</f>
        <v>T</v>
      </c>
      <c r="C88" s="45" t="str">
        <f>IF(B88="","",basex(ucod(B88),16,10))</f>
        <v>84</v>
      </c>
      <c r="D88" s="45" t="str">
        <f>trad(B88)</f>
        <v>T</v>
      </c>
      <c r="E88" s="45" t="str">
        <f>IF(B88="","",ucod(B88))</f>
        <v>0054</v>
      </c>
      <c r="F88" s="46" t="s">
        <v>36</v>
      </c>
      <c r="G88" s="43"/>
      <c r="H88" s="44">
        <f>ucar(G88)</f>
      </c>
      <c r="I88" s="45">
        <f>IF(H88="","",basex(ucod(H88),16,10))</f>
      </c>
      <c r="J88" s="45">
        <f>trad(H88)</f>
      </c>
      <c r="K88" s="45">
        <f>IF(H88="","",ucod(H88))</f>
      </c>
      <c r="M88" s="36">
        <f t="shared" si="3"/>
      </c>
      <c r="N88" s="36">
        <f t="shared" si="4"/>
      </c>
    </row>
    <row r="89" spans="1:14" ht="12.75">
      <c r="A89" s="43" t="s">
        <v>205</v>
      </c>
      <c r="B89" s="44" t="str">
        <f>ucar(A89)</f>
        <v>N</v>
      </c>
      <c r="C89" s="45" t="str">
        <f>IF(B89="","",basex(ucod(B89),16,10))</f>
        <v>78</v>
      </c>
      <c r="D89" s="45" t="str">
        <f>trad(B89)</f>
        <v>N</v>
      </c>
      <c r="E89" s="45" t="str">
        <f>IF(B89="","",ucod(B89))</f>
        <v>004E</v>
      </c>
      <c r="F89" s="46" t="s">
        <v>36</v>
      </c>
      <c r="G89" s="43"/>
      <c r="H89" s="44">
        <f>ucar(G89)</f>
      </c>
      <c r="I89" s="45">
        <f>IF(H89="","",basex(ucod(H89),16,10))</f>
      </c>
      <c r="J89" s="45">
        <f>trad(H89)</f>
      </c>
      <c r="K89" s="45">
        <f>IF(H89="","",ucod(H89))</f>
      </c>
      <c r="M89" s="36">
        <f t="shared" si="3"/>
      </c>
      <c r="N89" s="36">
        <f t="shared" si="4"/>
      </c>
    </row>
    <row r="90" spans="1:14" ht="12.75">
      <c r="A90" s="43" t="s">
        <v>206</v>
      </c>
      <c r="B90" s="44" t="str">
        <f>ucar(A90)</f>
        <v>V</v>
      </c>
      <c r="C90" s="45" t="str">
        <f>IF(B90="","",basex(ucod(B90),16,10))</f>
        <v>86</v>
      </c>
      <c r="D90" s="45" t="str">
        <f>trad(B90)</f>
        <v>V</v>
      </c>
      <c r="E90" s="45" t="str">
        <f>IF(B90="","",ucod(B90))</f>
        <v>0056</v>
      </c>
      <c r="F90" s="46" t="s">
        <v>36</v>
      </c>
      <c r="G90" s="43"/>
      <c r="H90" s="44">
        <f>ucar(G90)</f>
      </c>
      <c r="I90" s="45">
        <f>IF(H90="","",basex(ucod(H90),16,10))</f>
      </c>
      <c r="J90" s="45">
        <f>trad(H90)</f>
      </c>
      <c r="K90" s="45">
        <f>IF(H90="","",ucod(H90))</f>
      </c>
      <c r="M90" s="36">
        <f t="shared" si="3"/>
      </c>
      <c r="N90" s="36">
        <f t="shared" si="4"/>
      </c>
    </row>
    <row r="91" spans="1:14" ht="12.75">
      <c r="A91" s="43" t="s">
        <v>207</v>
      </c>
      <c r="B91" s="44" t="str">
        <f>ucar(A91)</f>
        <v>K</v>
      </c>
      <c r="C91" s="45" t="str">
        <f>IF(B91="","",basex(ucod(B91),16,10))</f>
        <v>75</v>
      </c>
      <c r="D91" s="45" t="str">
        <f>trad(B91)</f>
        <v>K</v>
      </c>
      <c r="E91" s="45" t="str">
        <f>IF(B91="","",ucod(B91))</f>
        <v>004B</v>
      </c>
      <c r="F91" s="46" t="s">
        <v>36</v>
      </c>
      <c r="G91" s="43"/>
      <c r="H91" s="44">
        <f>ucar(G91)</f>
      </c>
      <c r="I91" s="45">
        <f>IF(H91="","",basex(ucod(H91),16,10))</f>
      </c>
      <c r="J91" s="45">
        <f>trad(H91)</f>
      </c>
      <c r="K91" s="45">
        <f>IF(H91="","",ucod(H91))</f>
      </c>
      <c r="M91" s="36">
        <f t="shared" si="3"/>
      </c>
      <c r="N91" s="36">
        <f t="shared" si="4"/>
      </c>
    </row>
    <row r="92" spans="1:14" ht="12.75">
      <c r="A92" s="43" t="s">
        <v>208</v>
      </c>
      <c r="B92" s="44" t="str">
        <f>ucar(A92)</f>
        <v>!</v>
      </c>
      <c r="C92" s="45" t="str">
        <f>IF(B92="","",basex(ucod(B92),16,10))</f>
        <v>33</v>
      </c>
      <c r="D92" s="45" t="str">
        <f>trad(B92)</f>
        <v>!</v>
      </c>
      <c r="E92" s="45" t="str">
        <f>IF(B92="","",ucod(B92))</f>
        <v>0021</v>
      </c>
      <c r="F92" s="46" t="s">
        <v>36</v>
      </c>
      <c r="G92" s="43"/>
      <c r="H92" s="44">
        <f>ucar(G92)</f>
      </c>
      <c r="I92" s="45">
        <f>IF(H92="","",basex(ucod(H92),16,10))</f>
      </c>
      <c r="J92" s="45">
        <f>trad(H92)</f>
      </c>
      <c r="K92" s="45">
        <f>IF(H92="","",ucod(H92))</f>
      </c>
      <c r="M92" s="36">
        <f t="shared" si="3"/>
      </c>
      <c r="N92" s="36">
        <f t="shared" si="4"/>
      </c>
    </row>
    <row r="93" spans="1:14" ht="12.75">
      <c r="A93" s="43" t="s">
        <v>209</v>
      </c>
      <c r="B93" s="44" t="str">
        <f>ucar(A93)</f>
        <v>:</v>
      </c>
      <c r="C93" s="45" t="str">
        <f>IF(B93="","",basex(ucod(B93),16,10))</f>
        <v>58</v>
      </c>
      <c r="D93" s="45" t="str">
        <f>trad(B93)</f>
        <v>:</v>
      </c>
      <c r="E93" s="45" t="str">
        <f>IF(B93="","",ucod(B93))</f>
        <v>003A</v>
      </c>
      <c r="F93" s="46" t="s">
        <v>36</v>
      </c>
      <c r="G93" s="43"/>
      <c r="H93" s="44">
        <f>ucar(G93)</f>
      </c>
      <c r="I93" s="45">
        <f>IF(H93="","",basex(ucod(H93),16,10))</f>
      </c>
      <c r="J93" s="45">
        <f>trad(H93)</f>
      </c>
      <c r="K93" s="45">
        <f>IF(H93="","",ucod(H93))</f>
      </c>
      <c r="M93" s="36">
        <f t="shared" si="3"/>
      </c>
      <c r="N93" s="36">
        <f t="shared" si="4"/>
      </c>
    </row>
    <row r="94" spans="1:14" ht="12.75">
      <c r="A94" s="43" t="s">
        <v>210</v>
      </c>
      <c r="B94" s="44" t="str">
        <f>ucar(A94)</f>
        <v>;</v>
      </c>
      <c r="C94" s="45" t="str">
        <f>IF(B94="","",basex(ucod(B94),16,10))</f>
        <v>59</v>
      </c>
      <c r="D94" s="45" t="str">
        <f>trad(B94)</f>
        <v>;</v>
      </c>
      <c r="E94" s="45" t="str">
        <f>IF(B94="","",ucod(B94))</f>
        <v>003B</v>
      </c>
      <c r="F94" s="46" t="s">
        <v>36</v>
      </c>
      <c r="G94" s="43"/>
      <c r="H94" s="44">
        <f>ucar(G94)</f>
      </c>
      <c r="I94" s="45">
        <f>IF(H94="","",basex(ucod(H94),16,10))</f>
      </c>
      <c r="J94" s="45">
        <f>trad(H94)</f>
      </c>
      <c r="K94" s="45">
        <f>IF(H94="","",ucod(H94))</f>
      </c>
      <c r="M94" s="36">
        <f t="shared" si="3"/>
      </c>
      <c r="N94" s="36">
        <f t="shared" si="4"/>
      </c>
    </row>
    <row r="95" spans="1:14" ht="12.75">
      <c r="A95" s="43" t="s">
        <v>211</v>
      </c>
      <c r="B95" s="44" t="str">
        <f>ucar(A95)</f>
        <v>Y</v>
      </c>
      <c r="C95" s="45" t="str">
        <f>IF(B95="","",basex(ucod(B95),16,10))</f>
        <v>89</v>
      </c>
      <c r="D95" s="45" t="str">
        <f>trad(B95)</f>
        <v>Y</v>
      </c>
      <c r="E95" s="45" t="str">
        <f>IF(B95="","",ucod(B95))</f>
        <v>0059</v>
      </c>
      <c r="F95" s="46" t="s">
        <v>36</v>
      </c>
      <c r="G95" s="43"/>
      <c r="H95" s="44">
        <f>ucar(G95)</f>
      </c>
      <c r="I95" s="45">
        <f>IF(H95="","",basex(ucod(H95),16,10))</f>
      </c>
      <c r="J95" s="45">
        <f>trad(H95)</f>
      </c>
      <c r="K95" s="45">
        <f>IF(H95="","",ucod(H95))</f>
      </c>
      <c r="M95" s="36">
        <f t="shared" si="3"/>
      </c>
      <c r="N95" s="36">
        <f t="shared" si="4"/>
      </c>
    </row>
    <row r="96" spans="1:14" ht="12.75">
      <c r="A96" s="43" t="s">
        <v>212</v>
      </c>
      <c r="B96" s="44" t="str">
        <f>ucar(A96)</f>
        <v>Ê</v>
      </c>
      <c r="C96" s="45" t="str">
        <f>IF(B96="","",basex(ucod(B96),16,10))</f>
        <v>202</v>
      </c>
      <c r="D96" s="45" t="str">
        <f>trad(B96)</f>
        <v>ÃŠ</v>
      </c>
      <c r="E96" s="45" t="str">
        <f>IF(B96="","",ucod(B96))</f>
        <v>00CA</v>
      </c>
      <c r="F96" s="46" t="s">
        <v>36</v>
      </c>
      <c r="G96" s="43"/>
      <c r="H96" s="44">
        <f>ucar(G96)</f>
      </c>
      <c r="I96" s="45">
        <f>IF(H96="","",basex(ucod(H96),16,10))</f>
      </c>
      <c r="J96" s="45">
        <f>trad(H96)</f>
      </c>
      <c r="K96" s="45">
        <f>IF(H96="","",ucod(H96))</f>
      </c>
      <c r="M96" s="36">
        <f t="shared" si="3"/>
      </c>
      <c r="N96" s="36">
        <f t="shared" si="4"/>
      </c>
    </row>
    <row r="97" spans="1:14" ht="12.75">
      <c r="A97" s="43" t="s">
        <v>213</v>
      </c>
      <c r="B97" s="44" t="str">
        <f>ucar(A97)</f>
        <v>Ç</v>
      </c>
      <c r="C97" s="45" t="str">
        <f>IF(B97="","",basex(ucod(B97),16,10))</f>
        <v>199</v>
      </c>
      <c r="D97" s="45" t="str">
        <f>trad(B97)</f>
        <v>Ã‡</v>
      </c>
      <c r="E97" s="45" t="str">
        <f>IF(B97="","",ucod(B97))</f>
        <v>00C7</v>
      </c>
      <c r="F97" s="46" t="s">
        <v>36</v>
      </c>
      <c r="G97" s="43"/>
      <c r="H97" s="44">
        <f>ucar(G97)</f>
      </c>
      <c r="I97" s="45">
        <f>IF(H97="","",basex(ucod(H97),16,10))</f>
      </c>
      <c r="J97" s="45">
        <f>trad(H97)</f>
      </c>
      <c r="K97" s="45">
        <f>IF(H97="","",ucod(H97))</f>
      </c>
      <c r="M97" s="36">
        <f t="shared" si="3"/>
      </c>
      <c r="N97" s="36">
        <f t="shared" si="4"/>
      </c>
    </row>
    <row r="98" spans="1:14" ht="12.75">
      <c r="A98" s="43" t="s">
        <v>214</v>
      </c>
      <c r="B98" s="44" t="str">
        <f>ucar(A98)</f>
        <v>Q</v>
      </c>
      <c r="C98" s="45" t="str">
        <f>IF(B98="","",basex(ucod(B98),16,10))</f>
        <v>81</v>
      </c>
      <c r="D98" s="45" t="str">
        <f>trad(B98)</f>
        <v>Q</v>
      </c>
      <c r="E98" s="45" t="str">
        <f>IF(B98="","",ucod(B98))</f>
        <v>0051</v>
      </c>
      <c r="F98" s="46" t="s">
        <v>36</v>
      </c>
      <c r="G98" s="43"/>
      <c r="H98" s="44">
        <f>ucar(G98)</f>
      </c>
      <c r="I98" s="45">
        <f>IF(H98="","",basex(ucod(H98),16,10))</f>
      </c>
      <c r="J98" s="45">
        <f>trad(H98)</f>
      </c>
      <c r="K98" s="45">
        <f>IF(H98="","",ucod(H98))</f>
      </c>
      <c r="M98" s="36">
        <f t="shared" si="3"/>
      </c>
      <c r="N98" s="36">
        <f t="shared" si="4"/>
      </c>
    </row>
    <row r="99" spans="1:14" ht="12.75">
      <c r="A99" s="43" t="s">
        <v>215</v>
      </c>
      <c r="B99" s="44" t="str">
        <f>ucar(A99)</f>
        <v>M</v>
      </c>
      <c r="C99" s="45" t="str">
        <f>IF(B99="","",basex(ucod(B99),16,10))</f>
        <v>77</v>
      </c>
      <c r="D99" s="45" t="str">
        <f>trad(B99)</f>
        <v>M</v>
      </c>
      <c r="E99" s="45" t="str">
        <f>IF(B99="","",ucod(B99))</f>
        <v>004D</v>
      </c>
      <c r="F99" s="46" t="s">
        <v>36</v>
      </c>
      <c r="G99" s="43"/>
      <c r="H99" s="44">
        <f>ucar(G99)</f>
      </c>
      <c r="I99" s="45">
        <f>IF(H99="","",basex(ucod(H99),16,10))</f>
      </c>
      <c r="J99" s="45">
        <f>trad(H99)</f>
      </c>
      <c r="K99" s="45">
        <f>IF(H99="","",ucod(H99))</f>
      </c>
      <c r="M99" s="36">
        <f t="shared" si="3"/>
      </c>
      <c r="N99" s="36">
        <f t="shared" si="4"/>
      </c>
    </row>
    <row r="100" spans="1:14" ht="12.75">
      <c r="A100" s="43" t="s">
        <v>216</v>
      </c>
      <c r="B100" s="44" t="str">
        <f>ucar(A100)</f>
        <v>F</v>
      </c>
      <c r="C100" s="45" t="str">
        <f>IF(B100="","",basex(ucod(B100),16,10))</f>
        <v>70</v>
      </c>
      <c r="D100" s="45" t="str">
        <f>trad(B100)</f>
        <v>F</v>
      </c>
      <c r="E100" s="45" t="str">
        <f>IF(B100="","",ucod(B100))</f>
        <v>0046</v>
      </c>
      <c r="F100" s="46" t="s">
        <v>36</v>
      </c>
      <c r="G100" s="43"/>
      <c r="H100" s="44">
        <f>ucar(G100)</f>
      </c>
      <c r="I100" s="45">
        <f>IF(H100="","",basex(ucod(H100),16,10))</f>
      </c>
      <c r="J100" s="45">
        <f>trad(H100)</f>
      </c>
      <c r="K100" s="45">
        <f>IF(H100="","",ucod(H100))</f>
      </c>
      <c r="M100" s="36">
        <f t="shared" si="3"/>
      </c>
      <c r="N100" s="36">
        <f t="shared" si="4"/>
      </c>
    </row>
    <row r="101" spans="1:14" ht="12.75">
      <c r="A101" s="43" t="s">
        <v>24</v>
      </c>
      <c r="B101" s="44" t="str">
        <f>ucar(A101)</f>
        <v>B</v>
      </c>
      <c r="C101" s="45" t="str">
        <f>IF(B101="","",basex(ucod(B101),16,10))</f>
        <v>66</v>
      </c>
      <c r="D101" s="45" t="str">
        <f>trad(B101)</f>
        <v>B</v>
      </c>
      <c r="E101" s="45" t="str">
        <f>IF(B101="","",ucod(B101))</f>
        <v>0042</v>
      </c>
      <c r="F101" s="46" t="s">
        <v>36</v>
      </c>
      <c r="G101" s="43"/>
      <c r="H101" s="44">
        <f>ucar(G101)</f>
      </c>
      <c r="I101" s="45">
        <f>IF(H101="","",basex(ucod(H101),16,10))</f>
      </c>
      <c r="J101" s="45">
        <f>trad(H101)</f>
      </c>
      <c r="K101" s="45">
        <f>IF(H101="","",ucod(H101))</f>
      </c>
      <c r="M101" s="36">
        <f t="shared" si="3"/>
      </c>
      <c r="N101" s="36">
        <f t="shared" si="4"/>
      </c>
    </row>
    <row r="102" spans="1:14" ht="12.75">
      <c r="A102" s="43" t="s">
        <v>8594</v>
      </c>
      <c r="B102" s="44" t="str">
        <f>ucar(A102)</f>
        <v>¤</v>
      </c>
      <c r="C102" s="45" t="str">
        <f>IF(B102="","",basex(ucod(B102),16,10))</f>
        <v>164</v>
      </c>
      <c r="D102" s="45" t="str">
        <f>trad(B102)</f>
        <v>Â¤</v>
      </c>
      <c r="E102" s="45" t="str">
        <f>IF(B102="","",ucod(B102))</f>
        <v>00A4</v>
      </c>
      <c r="F102" s="46" t="s">
        <v>36</v>
      </c>
      <c r="G102" s="43"/>
      <c r="H102" s="44">
        <f>ucar(G102)</f>
      </c>
      <c r="I102" s="45">
        <f>IF(H102="","",basex(ucod(H102),16,10))</f>
      </c>
      <c r="J102" s="45">
        <f>trad(H102)</f>
      </c>
      <c r="K102" s="45">
        <f>IF(H102="","",ucod(H102))</f>
      </c>
      <c r="M102" s="36">
        <f t="shared" si="3"/>
      </c>
      <c r="N102" s="36">
        <f t="shared" si="4"/>
      </c>
    </row>
    <row r="103" spans="1:14" ht="12.75">
      <c r="A103" s="43"/>
      <c r="B103" s="44">
        <f>ucar(A103)</f>
      </c>
      <c r="C103" s="45">
        <f>IF(B103="","",basex(ucod(B103),16,10))</f>
      </c>
      <c r="D103" s="45">
        <f>trad(B103)</f>
      </c>
      <c r="E103" s="45">
        <f>IF(B103="","",ucod(B103))</f>
      </c>
      <c r="F103" s="46" t="s">
        <v>36</v>
      </c>
      <c r="G103" s="43"/>
      <c r="H103" s="44">
        <f>ucar(G103)</f>
      </c>
      <c r="I103" s="45">
        <f>IF(H103="","",basex(ucod(H103),16,10))</f>
      </c>
      <c r="J103" s="45">
        <f>trad(H103)</f>
      </c>
      <c r="K103" s="45">
        <f>IF(H103="","",ucod(H103))</f>
      </c>
      <c r="M103" s="36">
        <f t="shared" si="3"/>
      </c>
      <c r="N103" s="36">
        <f t="shared" si="4"/>
      </c>
    </row>
    <row r="104" spans="1:14" ht="12.75">
      <c r="A104" s="43"/>
      <c r="B104" s="44">
        <f>ucar(A104)</f>
      </c>
      <c r="C104" s="45">
        <f>IF(B104="","",basex(ucod(B104),16,10))</f>
      </c>
      <c r="D104" s="45">
        <f>trad(B104)</f>
      </c>
      <c r="E104" s="45">
        <f>IF(B104="","",ucod(B104))</f>
      </c>
      <c r="F104" s="46" t="s">
        <v>36</v>
      </c>
      <c r="G104" s="43"/>
      <c r="H104" s="44">
        <f>ucar(G104)</f>
      </c>
      <c r="I104" s="45">
        <f>IF(H104="","",basex(ucod(H104),16,10))</f>
      </c>
      <c r="J104" s="45">
        <f>trad(H104)</f>
      </c>
      <c r="K104" s="45">
        <f>IF(H104="","",ucod(H104))</f>
      </c>
      <c r="M104" s="36">
        <f t="shared" si="3"/>
      </c>
      <c r="N104" s="36">
        <f t="shared" si="4"/>
      </c>
    </row>
    <row r="105" spans="1:14" ht="12.75">
      <c r="A105" s="43"/>
      <c r="B105" s="44">
        <f>ucar(A105)</f>
      </c>
      <c r="C105" s="45">
        <f>IF(B105="","",basex(ucod(B105),16,10))</f>
      </c>
      <c r="D105" s="45">
        <f>trad(B105)</f>
      </c>
      <c r="E105" s="45">
        <f>IF(B105="","",ucod(B105))</f>
      </c>
      <c r="F105" s="46" t="s">
        <v>36</v>
      </c>
      <c r="G105" s="43"/>
      <c r="H105" s="44">
        <f>ucar(G105)</f>
      </c>
      <c r="I105" s="45">
        <f>IF(H105="","",basex(ucod(H105),16,10))</f>
      </c>
      <c r="J105" s="45">
        <f>trad(H105)</f>
      </c>
      <c r="K105" s="45">
        <f>IF(H105="","",ucod(H105))</f>
      </c>
      <c r="M105" s="36">
        <f t="shared" si="3"/>
      </c>
      <c r="N105" s="36">
        <f t="shared" si="4"/>
      </c>
    </row>
    <row r="106" spans="1:14" ht="12.75">
      <c r="A106" s="43"/>
      <c r="B106" s="44">
        <f>ucar(A106)</f>
      </c>
      <c r="C106" s="45">
        <f>IF(B106="","",basex(ucod(B106),16,10))</f>
      </c>
      <c r="D106" s="45">
        <f>trad(B106)</f>
      </c>
      <c r="E106" s="45">
        <f>IF(B106="","",ucod(B106))</f>
      </c>
      <c r="F106" s="46" t="s">
        <v>36</v>
      </c>
      <c r="G106" s="43"/>
      <c r="H106" s="44">
        <f>ucar(G106)</f>
      </c>
      <c r="I106" s="45">
        <f>IF(H106="","",basex(ucod(H106),16,10))</f>
      </c>
      <c r="J106" s="45">
        <f>trad(H106)</f>
      </c>
      <c r="K106" s="45">
        <f>IF(H106="","",ucod(H106))</f>
      </c>
      <c r="M106" s="36">
        <f t="shared" si="3"/>
      </c>
      <c r="N106" s="36">
        <f t="shared" si="4"/>
      </c>
    </row>
    <row r="107" spans="1:14" ht="12.75">
      <c r="A107" s="43"/>
      <c r="B107" s="44">
        <f>ucar(A107)</f>
      </c>
      <c r="C107" s="45">
        <f>IF(B107="","",basex(ucod(B107),16,10))</f>
      </c>
      <c r="D107" s="45">
        <f>trad(B107)</f>
      </c>
      <c r="E107" s="45">
        <f>IF(B107="","",ucod(B107))</f>
      </c>
      <c r="F107" s="46" t="s">
        <v>36</v>
      </c>
      <c r="G107" s="43"/>
      <c r="H107" s="44">
        <f>ucar(G107)</f>
      </c>
      <c r="I107" s="45">
        <f>IF(H107="","",basex(ucod(H107),16,10))</f>
      </c>
      <c r="J107" s="45">
        <f>trad(H107)</f>
      </c>
      <c r="K107" s="45">
        <f>IF(H107="","",ucod(H107))</f>
      </c>
      <c r="M107" s="36">
        <f t="shared" si="3"/>
      </c>
      <c r="N107" s="36">
        <f t="shared" si="4"/>
      </c>
    </row>
    <row r="108" spans="1:14" ht="12.75">
      <c r="A108" s="43"/>
      <c r="B108" s="44">
        <f>ucar(A108)</f>
      </c>
      <c r="C108" s="45">
        <f>IF(B108="","",basex(ucod(B108),16,10))</f>
      </c>
      <c r="D108" s="45">
        <f>trad(B108)</f>
      </c>
      <c r="E108" s="45">
        <f>IF(B108="","",ucod(B108))</f>
      </c>
      <c r="F108" s="46" t="s">
        <v>36</v>
      </c>
      <c r="G108" s="43"/>
      <c r="H108" s="44">
        <f>ucar(G108)</f>
      </c>
      <c r="I108" s="45">
        <f>IF(H108="","",basex(ucod(H108),16,10))</f>
      </c>
      <c r="J108" s="45">
        <f>trad(H108)</f>
      </c>
      <c r="K108" s="45">
        <f>IF(H108="","",ucod(H108))</f>
      </c>
      <c r="M108" s="36">
        <f t="shared" si="3"/>
      </c>
      <c r="N108" s="36">
        <f t="shared" si="4"/>
      </c>
    </row>
    <row r="109" spans="1:14" ht="12.75">
      <c r="A109" s="43"/>
      <c r="B109" s="44">
        <f>ucar(A109)</f>
      </c>
      <c r="C109" s="45">
        <f>IF(B109="","",basex(ucod(B109),16,10))</f>
      </c>
      <c r="D109" s="45">
        <f>trad(B109)</f>
      </c>
      <c r="E109" s="45">
        <f>IF(B109="","",ucod(B109))</f>
      </c>
      <c r="F109" s="46" t="s">
        <v>36</v>
      </c>
      <c r="G109" s="43"/>
      <c r="H109" s="44">
        <f>ucar(G109)</f>
      </c>
      <c r="I109" s="45">
        <f>IF(H109="","",basex(ucod(H109),16,10))</f>
      </c>
      <c r="J109" s="45">
        <f>trad(H109)</f>
      </c>
      <c r="K109" s="45">
        <f>IF(H109="","",ucod(H109))</f>
      </c>
      <c r="M109" s="36">
        <f t="shared" si="3"/>
      </c>
      <c r="N109" s="36">
        <f t="shared" si="4"/>
      </c>
    </row>
    <row r="110" spans="1:14" ht="12.75">
      <c r="A110" s="43"/>
      <c r="B110" s="44">
        <f>ucar(A110)</f>
      </c>
      <c r="C110" s="45">
        <f>IF(B110="","",basex(ucod(B110),16,10))</f>
      </c>
      <c r="D110" s="45">
        <f>trad(B110)</f>
      </c>
      <c r="E110" s="45">
        <f>IF(B110="","",ucod(B110))</f>
      </c>
      <c r="F110" s="46" t="s">
        <v>36</v>
      </c>
      <c r="G110" s="43"/>
      <c r="H110" s="44">
        <f>ucar(G110)</f>
      </c>
      <c r="I110" s="45">
        <f>IF(H110="","",basex(ucod(H110),16,10))</f>
      </c>
      <c r="J110" s="45">
        <f>trad(H110)</f>
      </c>
      <c r="K110" s="45">
        <f>IF(H110="","",ucod(H110))</f>
      </c>
      <c r="M110" s="36">
        <f t="shared" si="3"/>
      </c>
      <c r="N110" s="36">
        <f t="shared" si="4"/>
      </c>
    </row>
    <row r="111" spans="1:14" ht="12.75">
      <c r="A111" s="43"/>
      <c r="B111" s="44">
        <f>ucar(A111)</f>
      </c>
      <c r="C111" s="45">
        <f>IF(B111="","",basex(ucod(B111),16,10))</f>
      </c>
      <c r="D111" s="45">
        <f>trad(B111)</f>
      </c>
      <c r="E111" s="45">
        <f>IF(B111="","",ucod(B111))</f>
      </c>
      <c r="F111" s="46" t="s">
        <v>36</v>
      </c>
      <c r="G111" s="43"/>
      <c r="H111" s="44">
        <f>ucar(G111)</f>
      </c>
      <c r="I111" s="45">
        <f>IF(H111="","",basex(ucod(H111),16,10))</f>
      </c>
      <c r="J111" s="45">
        <f>trad(H111)</f>
      </c>
      <c r="K111" s="45">
        <f>IF(H111="","",ucod(H111))</f>
      </c>
      <c r="M111" s="36">
        <f t="shared" si="3"/>
      </c>
      <c r="N111" s="36">
        <f t="shared" si="4"/>
      </c>
    </row>
    <row r="112" spans="1:14" ht="12.75">
      <c r="A112" s="43"/>
      <c r="B112" s="44">
        <f>ucar(A112)</f>
      </c>
      <c r="C112" s="45">
        <f>IF(B112="","",basex(ucod(B112),16,10))</f>
      </c>
      <c r="D112" s="45">
        <f>trad(B112)</f>
      </c>
      <c r="E112" s="45">
        <f>IF(B112="","",ucod(B112))</f>
      </c>
      <c r="F112" s="46" t="s">
        <v>36</v>
      </c>
      <c r="G112" s="43"/>
      <c r="H112" s="44">
        <f>ucar(G112)</f>
      </c>
      <c r="I112" s="45">
        <f>IF(H112="","",basex(ucod(H112),16,10))</f>
      </c>
      <c r="J112" s="45">
        <f>trad(H112)</f>
      </c>
      <c r="K112" s="45">
        <f>IF(H112="","",ucod(H112))</f>
      </c>
      <c r="M112" s="36">
        <f t="shared" si="3"/>
      </c>
      <c r="N112" s="36">
        <f t="shared" si="4"/>
      </c>
    </row>
    <row r="113" spans="1:14" ht="12.75">
      <c r="A113" s="43"/>
      <c r="B113" s="44">
        <f>ucar(A113)</f>
      </c>
      <c r="C113" s="45">
        <f>IF(B113="","",basex(ucod(B113),16,10))</f>
      </c>
      <c r="D113" s="45">
        <f>trad(B113)</f>
      </c>
      <c r="E113" s="45">
        <f>IF(B113="","",ucod(B113))</f>
      </c>
      <c r="F113" s="46" t="s">
        <v>36</v>
      </c>
      <c r="G113" s="43"/>
      <c r="H113" s="44">
        <f>ucar(G113)</f>
      </c>
      <c r="I113" s="45">
        <f>IF(H113="","",basex(ucod(H113),16,10))</f>
      </c>
      <c r="J113" s="45">
        <f>trad(H113)</f>
      </c>
      <c r="K113" s="45">
        <f>IF(H113="","",ucod(H113))</f>
      </c>
      <c r="M113" s="36">
        <f t="shared" si="3"/>
      </c>
      <c r="N113" s="36">
        <f t="shared" si="4"/>
      </c>
    </row>
    <row r="114" spans="1:14" ht="12.75">
      <c r="A114" s="43"/>
      <c r="B114" s="44">
        <f>ucar(A114)</f>
      </c>
      <c r="C114" s="45">
        <f>IF(B114="","",basex(ucod(B114),16,10))</f>
      </c>
      <c r="D114" s="45">
        <f>trad(B114)</f>
      </c>
      <c r="E114" s="45">
        <f>IF(B114="","",ucod(B114))</f>
      </c>
      <c r="F114" s="46" t="s">
        <v>36</v>
      </c>
      <c r="G114" s="43"/>
      <c r="H114" s="44">
        <f>ucar(G114)</f>
      </c>
      <c r="I114" s="45">
        <f>IF(H114="","",basex(ucod(H114),16,10))</f>
      </c>
      <c r="J114" s="45">
        <f>trad(H114)</f>
      </c>
      <c r="K114" s="45">
        <f>IF(H114="","",ucod(H114))</f>
      </c>
      <c r="M114" s="36">
        <f t="shared" si="3"/>
      </c>
      <c r="N114" s="36">
        <f t="shared" si="4"/>
      </c>
    </row>
    <row r="115" spans="1:14" ht="12.75">
      <c r="A115" s="43"/>
      <c r="B115" s="44">
        <f>ucar(A115)</f>
      </c>
      <c r="C115" s="45">
        <f>IF(B115="","",basex(ucod(B115),16,10))</f>
      </c>
      <c r="D115" s="45">
        <f>trad(B115)</f>
      </c>
      <c r="E115" s="45">
        <f>IF(B115="","",ucod(B115))</f>
      </c>
      <c r="F115" s="46" t="s">
        <v>36</v>
      </c>
      <c r="G115" s="43"/>
      <c r="H115" s="44">
        <f>ucar(G115)</f>
      </c>
      <c r="I115" s="45">
        <f>IF(H115="","",basex(ucod(H115),16,10))</f>
      </c>
      <c r="J115" s="45">
        <f>trad(H115)</f>
      </c>
      <c r="K115" s="45">
        <f>IF(H115="","",ucod(H115))</f>
      </c>
      <c r="M115" s="36">
        <f t="shared" si="3"/>
      </c>
      <c r="N115" s="36">
        <f t="shared" si="4"/>
      </c>
    </row>
    <row r="116" spans="1:14" ht="12.75">
      <c r="A116" s="43"/>
      <c r="B116" s="44">
        <f>ucar(A116)</f>
      </c>
      <c r="C116" s="45">
        <f>IF(B116="","",basex(ucod(B116),16,10))</f>
      </c>
      <c r="D116" s="45">
        <f>trad(B116)</f>
      </c>
      <c r="E116" s="45">
        <f>IF(B116="","",ucod(B116))</f>
      </c>
      <c r="F116" s="46" t="s">
        <v>36</v>
      </c>
      <c r="G116" s="43"/>
      <c r="H116" s="44">
        <f>ucar(G116)</f>
      </c>
      <c r="I116" s="45">
        <f>IF(H116="","",basex(ucod(H116),16,10))</f>
      </c>
      <c r="J116" s="45">
        <f>trad(H116)</f>
      </c>
      <c r="K116" s="45">
        <f>IF(H116="","",ucod(H116))</f>
      </c>
      <c r="M116" s="36">
        <f t="shared" si="3"/>
      </c>
      <c r="N116" s="36">
        <f t="shared" si="4"/>
      </c>
    </row>
    <row r="117" spans="1:14" ht="12.75">
      <c r="A117" s="43"/>
      <c r="B117" s="44">
        <f>ucar(A117)</f>
      </c>
      <c r="C117" s="45">
        <f>IF(B117="","",basex(ucod(B117),16,10))</f>
      </c>
      <c r="D117" s="45">
        <f>trad(B117)</f>
      </c>
      <c r="E117" s="45">
        <f>IF(B117="","",ucod(B117))</f>
      </c>
      <c r="F117" s="46" t="s">
        <v>36</v>
      </c>
      <c r="G117" s="43"/>
      <c r="H117" s="44">
        <f>ucar(G117)</f>
      </c>
      <c r="I117" s="45">
        <f>IF(H117="","",basex(ucod(H117),16,10))</f>
      </c>
      <c r="J117" s="45">
        <f>trad(H117)</f>
      </c>
      <c r="K117" s="45">
        <f>IF(H117="","",ucod(H117))</f>
      </c>
      <c r="M117" s="36">
        <f t="shared" si="3"/>
      </c>
      <c r="N117" s="36">
        <f t="shared" si="4"/>
      </c>
    </row>
    <row r="118" spans="1:14" ht="12.75">
      <c r="A118" s="43"/>
      <c r="B118" s="44">
        <f>ucar(A118)</f>
      </c>
      <c r="C118" s="45">
        <f>IF(B118="","",basex(ucod(B118),16,10))</f>
      </c>
      <c r="D118" s="45">
        <f>trad(B118)</f>
      </c>
      <c r="E118" s="45">
        <f>IF(B118="","",ucod(B118))</f>
      </c>
      <c r="F118" s="46" t="s">
        <v>36</v>
      </c>
      <c r="G118" s="43"/>
      <c r="H118" s="44">
        <f>ucar(G118)</f>
      </c>
      <c r="I118" s="45">
        <f>IF(H118="","",basex(ucod(H118),16,10))</f>
      </c>
      <c r="J118" s="45">
        <f>trad(H118)</f>
      </c>
      <c r="K118" s="45">
        <f>IF(H118="","",ucod(H118))</f>
      </c>
      <c r="M118" s="36">
        <f t="shared" si="3"/>
      </c>
      <c r="N118" s="36">
        <f t="shared" si="4"/>
      </c>
    </row>
    <row r="119" spans="1:14" ht="12.75">
      <c r="A119" s="43"/>
      <c r="B119" s="44">
        <f>ucar(A119)</f>
      </c>
      <c r="C119" s="45">
        <f>IF(B119="","",basex(ucod(B119),16,10))</f>
      </c>
      <c r="D119" s="45">
        <f>trad(B119)</f>
      </c>
      <c r="E119" s="45">
        <f>IF(B119="","",ucod(B119))</f>
      </c>
      <c r="F119" s="46" t="s">
        <v>36</v>
      </c>
      <c r="G119" s="43"/>
      <c r="H119" s="44">
        <f>ucar(G119)</f>
      </c>
      <c r="I119" s="45">
        <f>IF(H119="","",basex(ucod(H119),16,10))</f>
      </c>
      <c r="J119" s="45">
        <f>trad(H119)</f>
      </c>
      <c r="K119" s="45">
        <f>IF(H119="","",ucod(H119))</f>
      </c>
      <c r="M119" s="36">
        <f t="shared" si="3"/>
      </c>
      <c r="N119" s="36">
        <f t="shared" si="4"/>
      </c>
    </row>
    <row r="120" spans="1:14" ht="12.75">
      <c r="A120" s="43"/>
      <c r="B120" s="44">
        <f>ucar(A120)</f>
      </c>
      <c r="C120" s="45">
        <f>IF(B120="","",basex(ucod(B120),16,10))</f>
      </c>
      <c r="D120" s="45">
        <f>trad(B120)</f>
      </c>
      <c r="E120" s="45">
        <f>IF(B120="","",ucod(B120))</f>
      </c>
      <c r="F120" s="46" t="s">
        <v>36</v>
      </c>
      <c r="G120" s="43"/>
      <c r="H120" s="44">
        <f>ucar(G120)</f>
      </c>
      <c r="I120" s="45">
        <f>IF(H120="","",basex(ucod(H120),16,10))</f>
      </c>
      <c r="J120" s="45">
        <f>trad(H120)</f>
      </c>
      <c r="K120" s="45">
        <f>IF(H120="","",ucod(H120))</f>
      </c>
      <c r="M120" s="36">
        <f t="shared" si="3"/>
      </c>
      <c r="N120" s="36">
        <f t="shared" si="4"/>
      </c>
    </row>
    <row r="121" spans="1:14" ht="12.75">
      <c r="A121" s="43"/>
      <c r="B121" s="44">
        <f>ucar(A121)</f>
      </c>
      <c r="C121" s="45">
        <f>IF(B121="","",basex(ucod(B121),16,10))</f>
      </c>
      <c r="D121" s="45">
        <f>trad(B121)</f>
      </c>
      <c r="E121" s="45">
        <f>IF(B121="","",ucod(B121))</f>
      </c>
      <c r="F121" s="46" t="s">
        <v>36</v>
      </c>
      <c r="G121" s="43"/>
      <c r="H121" s="44">
        <f>ucar(G121)</f>
      </c>
      <c r="I121" s="45">
        <f>IF(H121="","",basex(ucod(H121),16,10))</f>
      </c>
      <c r="J121" s="45">
        <f>trad(H121)</f>
      </c>
      <c r="K121" s="45">
        <f>IF(H121="","",ucod(H121))</f>
      </c>
      <c r="M121" s="36">
        <f t="shared" si="3"/>
      </c>
      <c r="N121" s="36">
        <f t="shared" si="4"/>
      </c>
    </row>
    <row r="122" spans="1:14" ht="12.75">
      <c r="A122" s="43"/>
      <c r="B122" s="44">
        <f>ucar(A122)</f>
      </c>
      <c r="C122" s="45">
        <f>IF(B122="","",basex(ucod(B122),16,10))</f>
      </c>
      <c r="D122" s="45">
        <f>trad(B122)</f>
      </c>
      <c r="E122" s="45">
        <f>IF(B122="","",ucod(B122))</f>
      </c>
      <c r="F122" s="46" t="s">
        <v>36</v>
      </c>
      <c r="G122" s="43"/>
      <c r="H122" s="44">
        <f>ucar(G122)</f>
      </c>
      <c r="I122" s="45">
        <f>IF(H122="","",basex(ucod(H122),16,10))</f>
      </c>
      <c r="J122" s="45">
        <f>trad(H122)</f>
      </c>
      <c r="K122" s="45">
        <f>IF(H122="","",ucod(H122))</f>
      </c>
      <c r="M122" s="36">
        <f t="shared" si="3"/>
      </c>
      <c r="N122" s="36">
        <f t="shared" si="4"/>
      </c>
    </row>
    <row r="123" spans="1:14" ht="12.75">
      <c r="A123" s="43"/>
      <c r="B123" s="44">
        <f>ucar(A123)</f>
      </c>
      <c r="C123" s="45">
        <f>IF(B123="","",basex(ucod(B123),16,10))</f>
      </c>
      <c r="D123" s="45">
        <f>trad(B123)</f>
      </c>
      <c r="E123" s="45">
        <f>IF(B123="","",ucod(B123))</f>
      </c>
      <c r="F123" s="46" t="s">
        <v>36</v>
      </c>
      <c r="G123" s="43"/>
      <c r="H123" s="44">
        <f>ucar(G123)</f>
      </c>
      <c r="I123" s="45">
        <f>IF(H123="","",basex(ucod(H123),16,10))</f>
      </c>
      <c r="J123" s="45">
        <f>trad(H123)</f>
      </c>
      <c r="K123" s="45">
        <f>IF(H123="","",ucod(H123))</f>
      </c>
      <c r="M123" s="36">
        <f t="shared" si="3"/>
      </c>
      <c r="N123" s="36">
        <f t="shared" si="4"/>
      </c>
    </row>
    <row r="124" spans="1:14" ht="12.75">
      <c r="A124" s="43"/>
      <c r="B124" s="44">
        <f>ucar(A124)</f>
      </c>
      <c r="C124" s="45">
        <f>IF(B124="","",basex(ucod(B124),16,10))</f>
      </c>
      <c r="D124" s="45">
        <f>trad(B124)</f>
      </c>
      <c r="E124" s="45">
        <f>IF(B124="","",ucod(B124))</f>
      </c>
      <c r="F124" s="46" t="s">
        <v>36</v>
      </c>
      <c r="G124" s="43"/>
      <c r="H124" s="44">
        <f>ucar(G124)</f>
      </c>
      <c r="I124" s="45">
        <f>IF(H124="","",basex(ucod(H124),16,10))</f>
      </c>
      <c r="J124" s="45">
        <f>trad(H124)</f>
      </c>
      <c r="K124" s="45">
        <f>IF(H124="","",ucod(H124))</f>
      </c>
      <c r="M124" s="36">
        <f t="shared" si="3"/>
      </c>
      <c r="N124" s="36">
        <f t="shared" si="4"/>
      </c>
    </row>
    <row r="125" spans="1:14" ht="12.75">
      <c r="A125" s="43"/>
      <c r="B125" s="44">
        <f>ucar(A125)</f>
      </c>
      <c r="C125" s="45">
        <f>IF(B125="","",basex(ucod(B125),16,10))</f>
      </c>
      <c r="D125" s="45">
        <f>trad(B125)</f>
      </c>
      <c r="E125" s="45">
        <f>IF(B125="","",ucod(B125))</f>
      </c>
      <c r="F125" s="46" t="s">
        <v>36</v>
      </c>
      <c r="G125" s="43"/>
      <c r="H125" s="44">
        <f>ucar(G125)</f>
      </c>
      <c r="I125" s="45">
        <f>IF(H125="","",basex(ucod(H125),16,10))</f>
      </c>
      <c r="J125" s="45">
        <f>trad(H125)</f>
      </c>
      <c r="K125" s="45">
        <f>IF(H125="","",ucod(H125))</f>
      </c>
      <c r="M125" s="36">
        <f t="shared" si="3"/>
      </c>
      <c r="N125" s="36">
        <f t="shared" si="4"/>
      </c>
    </row>
    <row r="126" spans="1:14" ht="12.75">
      <c r="A126" s="43"/>
      <c r="B126" s="44">
        <f>ucar(A126)</f>
      </c>
      <c r="C126" s="45">
        <f>IF(B126="","",basex(ucod(B126),16,10))</f>
      </c>
      <c r="D126" s="45">
        <f>trad(B126)</f>
      </c>
      <c r="E126" s="45">
        <f>IF(B126="","",ucod(B126))</f>
      </c>
      <c r="F126" s="46" t="s">
        <v>36</v>
      </c>
      <c r="G126" s="43"/>
      <c r="H126" s="44">
        <f>ucar(G126)</f>
      </c>
      <c r="I126" s="45">
        <f>IF(H126="","",basex(ucod(H126),16,10))</f>
      </c>
      <c r="J126" s="45">
        <f>trad(H126)</f>
      </c>
      <c r="K126" s="45">
        <f>IF(H126="","",ucod(H126))</f>
      </c>
      <c r="M126" s="36">
        <f t="shared" si="3"/>
      </c>
      <c r="N126" s="36">
        <f t="shared" si="4"/>
      </c>
    </row>
    <row r="127" spans="1:14" ht="12.75">
      <c r="A127" s="43"/>
      <c r="B127" s="44">
        <f>ucar(A127)</f>
      </c>
      <c r="C127" s="45">
        <f>IF(B127="","",basex(ucod(B127),16,10))</f>
      </c>
      <c r="D127" s="45">
        <f>trad(B127)</f>
      </c>
      <c r="E127" s="45">
        <f>IF(B127="","",ucod(B127))</f>
      </c>
      <c r="F127" s="46" t="s">
        <v>36</v>
      </c>
      <c r="G127" s="43"/>
      <c r="H127" s="44">
        <f>ucar(G127)</f>
      </c>
      <c r="I127" s="45">
        <f>IF(H127="","",basex(ucod(H127),16,10))</f>
      </c>
      <c r="J127" s="45">
        <f>trad(H127)</f>
      </c>
      <c r="K127" s="45">
        <f>IF(H127="","",ucod(H127))</f>
      </c>
      <c r="M127" s="36">
        <f t="shared" si="3"/>
      </c>
      <c r="N127" s="36">
        <f t="shared" si="4"/>
      </c>
    </row>
    <row r="128" spans="1:14" ht="12.75">
      <c r="A128" s="43"/>
      <c r="B128" s="44">
        <f>ucar(A128)</f>
      </c>
      <c r="C128" s="45">
        <f>IF(B128="","",basex(ucod(B128),16,10))</f>
      </c>
      <c r="D128" s="45">
        <f>trad(B128)</f>
      </c>
      <c r="E128" s="45">
        <f>IF(B128="","",ucod(B128))</f>
      </c>
      <c r="F128" s="46" t="s">
        <v>36</v>
      </c>
      <c r="G128" s="43"/>
      <c r="H128" s="44">
        <f>ucar(G128)</f>
      </c>
      <c r="I128" s="45">
        <f>IF(H128="","",basex(ucod(H128),16,10))</f>
      </c>
      <c r="J128" s="45">
        <f>trad(H128)</f>
      </c>
      <c r="K128" s="45">
        <f>IF(H128="","",ucod(H128))</f>
      </c>
      <c r="M128" s="36">
        <f t="shared" si="3"/>
      </c>
      <c r="N128" s="36">
        <f t="shared" si="4"/>
      </c>
    </row>
    <row r="129" spans="1:14" ht="12.75">
      <c r="A129" s="43"/>
      <c r="B129" s="44">
        <f>ucar(A129)</f>
      </c>
      <c r="C129" s="45">
        <f>IF(B129="","",basex(ucod(B129),16,10))</f>
      </c>
      <c r="D129" s="45">
        <f>trad(B129)</f>
      </c>
      <c r="E129" s="45">
        <f>IF(B129="","",ucod(B129))</f>
      </c>
      <c r="F129" s="46" t="s">
        <v>36</v>
      </c>
      <c r="G129" s="43"/>
      <c r="H129" s="44">
        <f>ucar(G129)</f>
      </c>
      <c r="I129" s="45">
        <f>IF(H129="","",basex(ucod(H129),16,10))</f>
      </c>
      <c r="J129" s="45">
        <f>trad(H129)</f>
      </c>
      <c r="K129" s="45">
        <f>IF(H129="","",ucod(H129))</f>
      </c>
      <c r="M129" s="36">
        <f t="shared" si="3"/>
      </c>
      <c r="N129" s="36">
        <f t="shared" si="4"/>
      </c>
    </row>
    <row r="130" spans="1:14" ht="12.75">
      <c r="A130" s="43"/>
      <c r="B130" s="44">
        <f>ucar(A130)</f>
      </c>
      <c r="C130" s="45">
        <f>IF(B130="","",basex(ucod(B130),16,10))</f>
      </c>
      <c r="D130" s="45">
        <f>trad(B130)</f>
      </c>
      <c r="E130" s="45">
        <f>IF(B130="","",ucod(B130))</f>
      </c>
      <c r="F130" s="46" t="s">
        <v>36</v>
      </c>
      <c r="G130" s="43"/>
      <c r="H130" s="44">
        <f>ucar(G130)</f>
      </c>
      <c r="I130" s="45">
        <f>IF(H130="","",basex(ucod(H130),16,10))</f>
      </c>
      <c r="J130" s="45">
        <f>trad(H130)</f>
      </c>
      <c r="K130" s="45">
        <f>IF(H130="","",ucod(H130))</f>
      </c>
      <c r="M130" s="36">
        <f t="shared" si="3"/>
      </c>
      <c r="N130" s="36">
        <f t="shared" si="4"/>
      </c>
    </row>
    <row r="131" spans="1:14" ht="12.75">
      <c r="A131" s="43"/>
      <c r="B131" s="44">
        <f>ucar(A131)</f>
      </c>
      <c r="C131" s="45">
        <f>IF(B131="","",basex(ucod(B131),16,10))</f>
      </c>
      <c r="D131" s="45">
        <f>trad(B131)</f>
      </c>
      <c r="E131" s="45">
        <f>IF(B131="","",ucod(B131))</f>
      </c>
      <c r="F131" s="46" t="s">
        <v>36</v>
      </c>
      <c r="G131" s="43"/>
      <c r="H131" s="44">
        <f>ucar(G131)</f>
      </c>
      <c r="I131" s="45">
        <f>IF(H131="","",basex(ucod(H131),16,10))</f>
      </c>
      <c r="J131" s="45">
        <f>trad(H131)</f>
      </c>
      <c r="K131" s="45">
        <f>IF(H131="","",ucod(H131))</f>
      </c>
      <c r="M131" s="36">
        <f t="shared" si="3"/>
      </c>
      <c r="N131" s="36">
        <f t="shared" si="4"/>
      </c>
    </row>
    <row r="132" spans="1:14" ht="12.75">
      <c r="A132" s="43"/>
      <c r="B132" s="44">
        <f>ucar(A132)</f>
      </c>
      <c r="C132" s="45">
        <f>IF(B132="","",basex(ucod(B132),16,10))</f>
      </c>
      <c r="D132" s="45">
        <f>trad(B132)</f>
      </c>
      <c r="E132" s="45">
        <f>IF(B132="","",ucod(B132))</f>
      </c>
      <c r="F132" s="46" t="s">
        <v>36</v>
      </c>
      <c r="G132" s="43"/>
      <c r="H132" s="44">
        <f>ucar(G132)</f>
      </c>
      <c r="I132" s="45">
        <f>IF(H132="","",basex(ucod(H132),16,10))</f>
      </c>
      <c r="J132" s="45">
        <f>trad(H132)</f>
      </c>
      <c r="K132" s="45">
        <f>IF(H132="","",ucod(H132))</f>
      </c>
      <c r="M132" s="36">
        <f aca="true" t="shared" si="5" ref="M132:M195">IF(OR(B132="",H132=""),"",CONCATENATE(C132,"   ","="," ",I132))</f>
      </c>
      <c r="N132" s="36">
        <f aca="true" t="shared" si="6" ref="N132:N195">IF(OR(B132="",H132=""),"",CONCATENATE(";"," ",D132," -&gt; ",J132))</f>
      </c>
    </row>
    <row r="133" spans="1:14" ht="12.75">
      <c r="A133" s="43"/>
      <c r="B133" s="44">
        <f>ucar(A133)</f>
      </c>
      <c r="C133" s="45">
        <f>IF(B133="","",basex(ucod(B133),16,10))</f>
      </c>
      <c r="D133" s="45">
        <f>trad(B133)</f>
      </c>
      <c r="E133" s="45">
        <f>IF(B133="","",ucod(B133))</f>
      </c>
      <c r="F133" s="46" t="s">
        <v>36</v>
      </c>
      <c r="G133" s="43"/>
      <c r="H133" s="44">
        <f>ucar(G133)</f>
      </c>
      <c r="I133" s="45">
        <f>IF(H133="","",basex(ucod(H133),16,10))</f>
      </c>
      <c r="J133" s="45">
        <f>trad(H133)</f>
      </c>
      <c r="K133" s="45">
        <f>IF(H133="","",ucod(H133))</f>
      </c>
      <c r="M133" s="36">
        <f t="shared" si="5"/>
      </c>
      <c r="N133" s="36">
        <f t="shared" si="6"/>
      </c>
    </row>
    <row r="134" spans="1:14" ht="12.75">
      <c r="A134" s="43"/>
      <c r="B134" s="44">
        <f>ucar(A134)</f>
      </c>
      <c r="C134" s="45">
        <f>IF(B134="","",basex(ucod(B134),16,10))</f>
      </c>
      <c r="D134" s="45">
        <f>trad(B134)</f>
      </c>
      <c r="E134" s="45">
        <f>IF(B134="","",ucod(B134))</f>
      </c>
      <c r="F134" s="46" t="s">
        <v>36</v>
      </c>
      <c r="G134" s="43"/>
      <c r="H134" s="44">
        <f>ucar(G134)</f>
      </c>
      <c r="I134" s="45">
        <f>IF(H134="","",basex(ucod(H134),16,10))</f>
      </c>
      <c r="J134" s="45">
        <f>trad(H134)</f>
      </c>
      <c r="K134" s="45">
        <f>IF(H134="","",ucod(H134))</f>
      </c>
      <c r="M134" s="36">
        <f t="shared" si="5"/>
      </c>
      <c r="N134" s="36">
        <f t="shared" si="6"/>
      </c>
    </row>
    <row r="135" spans="1:14" ht="12.75">
      <c r="A135" s="43"/>
      <c r="B135" s="44">
        <f>ucar(A135)</f>
      </c>
      <c r="C135" s="45">
        <f>IF(B135="","",basex(ucod(B135),16,10))</f>
      </c>
      <c r="D135" s="45">
        <f>trad(B135)</f>
      </c>
      <c r="E135" s="45">
        <f>IF(B135="","",ucod(B135))</f>
      </c>
      <c r="F135" s="46" t="s">
        <v>36</v>
      </c>
      <c r="G135" s="43"/>
      <c r="H135" s="44">
        <f>ucar(G135)</f>
      </c>
      <c r="I135" s="45">
        <f>IF(H135="","",basex(ucod(H135),16,10))</f>
      </c>
      <c r="J135" s="45">
        <f>trad(H135)</f>
      </c>
      <c r="K135" s="45">
        <f>IF(H135="","",ucod(H135))</f>
      </c>
      <c r="M135" s="36">
        <f t="shared" si="5"/>
      </c>
      <c r="N135" s="36">
        <f t="shared" si="6"/>
      </c>
    </row>
    <row r="136" spans="1:14" ht="12.75">
      <c r="A136" s="43"/>
      <c r="B136" s="44">
        <f>ucar(A136)</f>
      </c>
      <c r="C136" s="45">
        <f>IF(B136="","",basex(ucod(B136),16,10))</f>
      </c>
      <c r="D136" s="45">
        <f>trad(B136)</f>
      </c>
      <c r="E136" s="45">
        <f>IF(B136="","",ucod(B136))</f>
      </c>
      <c r="F136" s="46" t="s">
        <v>36</v>
      </c>
      <c r="G136" s="43"/>
      <c r="H136" s="44">
        <f>ucar(G136)</f>
      </c>
      <c r="I136" s="45">
        <f>IF(H136="","",basex(ucod(H136),16,10))</f>
      </c>
      <c r="J136" s="45">
        <f>trad(H136)</f>
      </c>
      <c r="K136" s="45">
        <f>IF(H136="","",ucod(H136))</f>
      </c>
      <c r="M136" s="36">
        <f t="shared" si="5"/>
      </c>
      <c r="N136" s="36">
        <f t="shared" si="6"/>
      </c>
    </row>
    <row r="137" spans="1:14" ht="12.75">
      <c r="A137" s="43"/>
      <c r="B137" s="44">
        <f>ucar(A137)</f>
      </c>
      <c r="C137" s="45">
        <f>IF(B137="","",basex(ucod(B137),16,10))</f>
      </c>
      <c r="D137" s="45">
        <f>trad(B137)</f>
      </c>
      <c r="E137" s="45">
        <f>IF(B137="","",ucod(B137))</f>
      </c>
      <c r="F137" s="46" t="s">
        <v>36</v>
      </c>
      <c r="G137" s="43"/>
      <c r="H137" s="44">
        <f>ucar(G137)</f>
      </c>
      <c r="I137" s="45">
        <f>IF(H137="","",basex(ucod(H137),16,10))</f>
      </c>
      <c r="J137" s="45">
        <f>trad(H137)</f>
      </c>
      <c r="K137" s="45">
        <f>IF(H137="","",ucod(H137))</f>
      </c>
      <c r="M137" s="36">
        <f t="shared" si="5"/>
      </c>
      <c r="N137" s="36">
        <f t="shared" si="6"/>
      </c>
    </row>
    <row r="138" spans="1:14" ht="12.75">
      <c r="A138" s="43"/>
      <c r="B138" s="44">
        <f>ucar(A138)</f>
      </c>
      <c r="C138" s="45">
        <f>IF(B138="","",basex(ucod(B138),16,10))</f>
      </c>
      <c r="D138" s="45">
        <f>trad(B138)</f>
      </c>
      <c r="E138" s="45">
        <f>IF(B138="","",ucod(B138))</f>
      </c>
      <c r="F138" s="46" t="s">
        <v>36</v>
      </c>
      <c r="G138" s="43"/>
      <c r="H138" s="44">
        <f>ucar(G138)</f>
      </c>
      <c r="I138" s="45">
        <f>IF(H138="","",basex(ucod(H138),16,10))</f>
      </c>
      <c r="J138" s="45">
        <f>trad(H138)</f>
      </c>
      <c r="K138" s="45">
        <f>IF(H138="","",ucod(H138))</f>
      </c>
      <c r="M138" s="36">
        <f t="shared" si="5"/>
      </c>
      <c r="N138" s="36">
        <f t="shared" si="6"/>
      </c>
    </row>
    <row r="139" spans="1:14" ht="12.75">
      <c r="A139" s="43"/>
      <c r="B139" s="44">
        <f>ucar(A139)</f>
      </c>
      <c r="C139" s="45">
        <f>IF(B139="","",basex(ucod(B139),16,10))</f>
      </c>
      <c r="D139" s="45">
        <f>trad(B139)</f>
      </c>
      <c r="E139" s="45">
        <f>IF(B139="","",ucod(B139))</f>
      </c>
      <c r="F139" s="46" t="s">
        <v>36</v>
      </c>
      <c r="G139" s="43"/>
      <c r="H139" s="44">
        <f>ucar(G139)</f>
      </c>
      <c r="I139" s="45">
        <f>IF(H139="","",basex(ucod(H139),16,10))</f>
      </c>
      <c r="J139" s="45">
        <f>trad(H139)</f>
      </c>
      <c r="K139" s="45">
        <f>IF(H139="","",ucod(H139))</f>
      </c>
      <c r="M139" s="36">
        <f t="shared" si="5"/>
      </c>
      <c r="N139" s="36">
        <f t="shared" si="6"/>
      </c>
    </row>
    <row r="140" spans="1:14" ht="12.75">
      <c r="A140" s="43"/>
      <c r="B140" s="44">
        <f>ucar(A140)</f>
      </c>
      <c r="C140" s="45">
        <f>IF(B140="","",basex(ucod(B140),16,10))</f>
      </c>
      <c r="D140" s="45">
        <f>trad(B140)</f>
      </c>
      <c r="E140" s="45">
        <f>IF(B140="","",ucod(B140))</f>
      </c>
      <c r="F140" s="46" t="s">
        <v>36</v>
      </c>
      <c r="G140" s="43"/>
      <c r="H140" s="44">
        <f>ucar(G140)</f>
      </c>
      <c r="I140" s="45">
        <f>IF(H140="","",basex(ucod(H140),16,10))</f>
      </c>
      <c r="J140" s="45">
        <f>trad(H140)</f>
      </c>
      <c r="K140" s="45">
        <f>IF(H140="","",ucod(H140))</f>
      </c>
      <c r="M140" s="36">
        <f t="shared" si="5"/>
      </c>
      <c r="N140" s="36">
        <f t="shared" si="6"/>
      </c>
    </row>
    <row r="141" spans="1:14" ht="12.75">
      <c r="A141" s="43"/>
      <c r="B141" s="44">
        <f>ucar(A141)</f>
      </c>
      <c r="C141" s="45">
        <f>IF(B141="","",basex(ucod(B141),16,10))</f>
      </c>
      <c r="D141" s="45">
        <f>trad(B141)</f>
      </c>
      <c r="E141" s="45">
        <f>IF(B141="","",ucod(B141))</f>
      </c>
      <c r="F141" s="46" t="s">
        <v>36</v>
      </c>
      <c r="G141" s="43"/>
      <c r="H141" s="44">
        <f>ucar(G141)</f>
      </c>
      <c r="I141" s="45">
        <f>IF(H141="","",basex(ucod(H141),16,10))</f>
      </c>
      <c r="J141" s="45">
        <f>trad(H141)</f>
      </c>
      <c r="K141" s="45">
        <f>IF(H141="","",ucod(H141))</f>
      </c>
      <c r="M141" s="36">
        <f t="shared" si="5"/>
      </c>
      <c r="N141" s="36">
        <f t="shared" si="6"/>
      </c>
    </row>
    <row r="142" spans="1:14" ht="12.75">
      <c r="A142" s="43"/>
      <c r="B142" s="44">
        <f>ucar(A142)</f>
      </c>
      <c r="C142" s="45">
        <f>IF(B142="","",basex(ucod(B142),16,10))</f>
      </c>
      <c r="D142" s="45">
        <f>trad(B142)</f>
      </c>
      <c r="E142" s="45">
        <f>IF(B142="","",ucod(B142))</f>
      </c>
      <c r="F142" s="46" t="s">
        <v>36</v>
      </c>
      <c r="G142" s="43"/>
      <c r="H142" s="44">
        <f>ucar(G142)</f>
      </c>
      <c r="I142" s="45">
        <f>IF(H142="","",basex(ucod(H142),16,10))</f>
      </c>
      <c r="J142" s="45">
        <f>trad(H142)</f>
      </c>
      <c r="K142" s="45">
        <f>IF(H142="","",ucod(H142))</f>
      </c>
      <c r="M142" s="36">
        <f t="shared" si="5"/>
      </c>
      <c r="N142" s="36">
        <f t="shared" si="6"/>
      </c>
    </row>
    <row r="143" spans="1:14" ht="12.75">
      <c r="A143" s="43"/>
      <c r="B143" s="44">
        <f>ucar(A143)</f>
      </c>
      <c r="C143" s="45">
        <f>IF(B143="","",basex(ucod(B143),16,10))</f>
      </c>
      <c r="D143" s="45">
        <f>trad(B143)</f>
      </c>
      <c r="E143" s="45">
        <f>IF(B143="","",ucod(B143))</f>
      </c>
      <c r="F143" s="46" t="s">
        <v>36</v>
      </c>
      <c r="G143" s="43"/>
      <c r="H143" s="44">
        <f>ucar(G143)</f>
      </c>
      <c r="I143" s="45">
        <f>IF(H143="","",basex(ucod(H143),16,10))</f>
      </c>
      <c r="J143" s="45">
        <f>trad(H143)</f>
      </c>
      <c r="K143" s="45">
        <f>IF(H143="","",ucod(H143))</f>
      </c>
      <c r="M143" s="36">
        <f t="shared" si="5"/>
      </c>
      <c r="N143" s="36">
        <f t="shared" si="6"/>
      </c>
    </row>
    <row r="144" spans="1:14" ht="12.75">
      <c r="A144" s="43"/>
      <c r="B144" s="44">
        <f>ucar(A144)</f>
      </c>
      <c r="C144" s="45">
        <f>IF(B144="","",basex(ucod(B144),16,10))</f>
      </c>
      <c r="D144" s="45">
        <f>trad(B144)</f>
      </c>
      <c r="E144" s="45">
        <f>IF(B144="","",ucod(B144))</f>
      </c>
      <c r="F144" s="46" t="s">
        <v>36</v>
      </c>
      <c r="G144" s="43"/>
      <c r="H144" s="44">
        <f>ucar(G144)</f>
      </c>
      <c r="I144" s="45">
        <f>IF(H144="","",basex(ucod(H144),16,10))</f>
      </c>
      <c r="J144" s="45">
        <f>trad(H144)</f>
      </c>
      <c r="K144" s="45">
        <f>IF(H144="","",ucod(H144))</f>
      </c>
      <c r="M144" s="36">
        <f t="shared" si="5"/>
      </c>
      <c r="N144" s="36">
        <f t="shared" si="6"/>
      </c>
    </row>
    <row r="145" spans="1:14" ht="12.75">
      <c r="A145" s="43"/>
      <c r="B145" s="44">
        <f>ucar(A145)</f>
      </c>
      <c r="C145" s="45">
        <f>IF(B145="","",basex(ucod(B145),16,10))</f>
      </c>
      <c r="D145" s="45">
        <f>trad(B145)</f>
      </c>
      <c r="E145" s="45">
        <f>IF(B145="","",ucod(B145))</f>
      </c>
      <c r="F145" s="46" t="s">
        <v>36</v>
      </c>
      <c r="G145" s="43"/>
      <c r="H145" s="44">
        <f>ucar(G145)</f>
      </c>
      <c r="I145" s="45">
        <f>IF(H145="","",basex(ucod(H145),16,10))</f>
      </c>
      <c r="J145" s="45">
        <f>trad(H145)</f>
      </c>
      <c r="K145" s="45">
        <f>IF(H145="","",ucod(H145))</f>
      </c>
      <c r="M145" s="36">
        <f t="shared" si="5"/>
      </c>
      <c r="N145" s="36">
        <f t="shared" si="6"/>
      </c>
    </row>
    <row r="146" spans="1:14" ht="12.75">
      <c r="A146" s="43"/>
      <c r="B146" s="44">
        <f>ucar(A146)</f>
      </c>
      <c r="C146" s="45">
        <f>IF(B146="","",basex(ucod(B146),16,10))</f>
      </c>
      <c r="D146" s="45">
        <f>trad(B146)</f>
      </c>
      <c r="E146" s="45">
        <f>IF(B146="","",ucod(B146))</f>
      </c>
      <c r="F146" s="46" t="s">
        <v>36</v>
      </c>
      <c r="G146" s="43"/>
      <c r="H146" s="44">
        <f>ucar(G146)</f>
      </c>
      <c r="I146" s="45">
        <f>IF(H146="","",basex(ucod(H146),16,10))</f>
      </c>
      <c r="J146" s="45">
        <f>trad(H146)</f>
      </c>
      <c r="K146" s="45">
        <f>IF(H146="","",ucod(H146))</f>
      </c>
      <c r="M146" s="36">
        <f t="shared" si="5"/>
      </c>
      <c r="N146" s="36">
        <f t="shared" si="6"/>
      </c>
    </row>
    <row r="147" spans="1:14" ht="12.75">
      <c r="A147" s="43"/>
      <c r="B147" s="44">
        <f>ucar(A147)</f>
      </c>
      <c r="C147" s="45">
        <f>IF(B147="","",basex(ucod(B147),16,10))</f>
      </c>
      <c r="D147" s="45">
        <f>trad(B147)</f>
      </c>
      <c r="E147" s="45">
        <f>IF(B147="","",ucod(B147))</f>
      </c>
      <c r="F147" s="46" t="s">
        <v>36</v>
      </c>
      <c r="G147" s="43"/>
      <c r="H147" s="44">
        <f>ucar(G147)</f>
      </c>
      <c r="I147" s="45">
        <f>IF(H147="","",basex(ucod(H147),16,10))</f>
      </c>
      <c r="J147" s="45">
        <f>trad(H147)</f>
      </c>
      <c r="K147" s="45">
        <f>IF(H147="","",ucod(H147))</f>
      </c>
      <c r="M147" s="36">
        <f t="shared" si="5"/>
      </c>
      <c r="N147" s="36">
        <f t="shared" si="6"/>
      </c>
    </row>
    <row r="148" spans="1:14" ht="12.75">
      <c r="A148" s="43"/>
      <c r="B148" s="44">
        <f>ucar(A148)</f>
      </c>
      <c r="C148" s="45">
        <f>IF(B148="","",basex(ucod(B148),16,10))</f>
      </c>
      <c r="D148" s="45">
        <f>trad(B148)</f>
      </c>
      <c r="E148" s="45">
        <f>IF(B148="","",ucod(B148))</f>
      </c>
      <c r="F148" s="46" t="s">
        <v>36</v>
      </c>
      <c r="G148" s="43"/>
      <c r="H148" s="44">
        <f>ucar(G148)</f>
      </c>
      <c r="I148" s="45">
        <f>IF(H148="","",basex(ucod(H148),16,10))</f>
      </c>
      <c r="J148" s="45">
        <f>trad(H148)</f>
      </c>
      <c r="K148" s="45">
        <f>IF(H148="","",ucod(H148))</f>
      </c>
      <c r="M148" s="36">
        <f t="shared" si="5"/>
      </c>
      <c r="N148" s="36">
        <f t="shared" si="6"/>
      </c>
    </row>
    <row r="149" spans="1:14" ht="12.75">
      <c r="A149" s="43"/>
      <c r="B149" s="44">
        <f>ucar(A149)</f>
      </c>
      <c r="C149" s="45">
        <f>IF(B149="","",basex(ucod(B149),16,10))</f>
      </c>
      <c r="D149" s="45">
        <f>trad(B149)</f>
      </c>
      <c r="E149" s="45">
        <f>IF(B149="","",ucod(B149))</f>
      </c>
      <c r="F149" s="46" t="s">
        <v>36</v>
      </c>
      <c r="G149" s="43"/>
      <c r="H149" s="44">
        <f>ucar(G149)</f>
      </c>
      <c r="I149" s="45">
        <f>IF(H149="","",basex(ucod(H149),16,10))</f>
      </c>
      <c r="J149" s="45">
        <f>trad(H149)</f>
      </c>
      <c r="K149" s="45">
        <f>IF(H149="","",ucod(H149))</f>
      </c>
      <c r="M149" s="36">
        <f t="shared" si="5"/>
      </c>
      <c r="N149" s="36">
        <f t="shared" si="6"/>
      </c>
    </row>
    <row r="150" spans="1:14" ht="12.75">
      <c r="A150" s="43"/>
      <c r="B150" s="44">
        <f>ucar(A150)</f>
      </c>
      <c r="C150" s="45">
        <f>IF(B150="","",basex(ucod(B150),16,10))</f>
      </c>
      <c r="D150" s="45">
        <f>trad(B150)</f>
      </c>
      <c r="E150" s="45">
        <f>IF(B150="","",ucod(B150))</f>
      </c>
      <c r="F150" s="46" t="s">
        <v>36</v>
      </c>
      <c r="G150" s="43"/>
      <c r="H150" s="44">
        <f>ucar(G150)</f>
      </c>
      <c r="I150" s="45">
        <f>IF(H150="","",basex(ucod(H150),16,10))</f>
      </c>
      <c r="J150" s="45">
        <f>trad(H150)</f>
      </c>
      <c r="K150" s="45">
        <f>IF(H150="","",ucod(H150))</f>
      </c>
      <c r="M150" s="36">
        <f t="shared" si="5"/>
      </c>
      <c r="N150" s="36">
        <f t="shared" si="6"/>
      </c>
    </row>
    <row r="151" spans="1:14" ht="12.75">
      <c r="A151" s="43"/>
      <c r="B151" s="44">
        <f>ucar(A151)</f>
      </c>
      <c r="C151" s="45">
        <f>IF(B151="","",basex(ucod(B151),16,10))</f>
      </c>
      <c r="D151" s="45">
        <f>trad(B151)</f>
      </c>
      <c r="E151" s="45">
        <f>IF(B151="","",ucod(B151))</f>
      </c>
      <c r="F151" s="46" t="s">
        <v>36</v>
      </c>
      <c r="G151" s="43"/>
      <c r="H151" s="44">
        <f>ucar(G151)</f>
      </c>
      <c r="I151" s="45">
        <f>IF(H151="","",basex(ucod(H151),16,10))</f>
      </c>
      <c r="J151" s="45">
        <f>trad(H151)</f>
      </c>
      <c r="K151" s="45">
        <f>IF(H151="","",ucod(H151))</f>
      </c>
      <c r="M151" s="36">
        <f t="shared" si="5"/>
      </c>
      <c r="N151" s="36">
        <f t="shared" si="6"/>
      </c>
    </row>
    <row r="152" spans="1:14" ht="12.75">
      <c r="A152" s="43"/>
      <c r="B152" s="44">
        <f>ucar(A152)</f>
      </c>
      <c r="C152" s="45">
        <f>IF(B152="","",basex(ucod(B152),16,10))</f>
      </c>
      <c r="D152" s="45">
        <f>trad(B152)</f>
      </c>
      <c r="E152" s="45">
        <f>IF(B152="","",ucod(B152))</f>
      </c>
      <c r="F152" s="46" t="s">
        <v>36</v>
      </c>
      <c r="G152" s="43"/>
      <c r="H152" s="44">
        <f>ucar(G152)</f>
      </c>
      <c r="I152" s="45">
        <f>IF(H152="","",basex(ucod(H152),16,10))</f>
      </c>
      <c r="J152" s="45">
        <f>trad(H152)</f>
      </c>
      <c r="K152" s="45">
        <f>IF(H152="","",ucod(H152))</f>
      </c>
      <c r="M152" s="36">
        <f t="shared" si="5"/>
      </c>
      <c r="N152" s="36">
        <f t="shared" si="6"/>
      </c>
    </row>
    <row r="153" spans="1:14" ht="12.75">
      <c r="A153" s="43"/>
      <c r="B153" s="44">
        <f>ucar(A153)</f>
      </c>
      <c r="C153" s="45">
        <f>IF(B153="","",basex(ucod(B153),16,10))</f>
      </c>
      <c r="D153" s="45">
        <f>trad(B153)</f>
      </c>
      <c r="E153" s="45">
        <f>IF(B153="","",ucod(B153))</f>
      </c>
      <c r="F153" s="46" t="s">
        <v>36</v>
      </c>
      <c r="G153" s="43"/>
      <c r="H153" s="44">
        <f>ucar(G153)</f>
      </c>
      <c r="I153" s="45">
        <f>IF(H153="","",basex(ucod(H153),16,10))</f>
      </c>
      <c r="J153" s="45">
        <f>trad(H153)</f>
      </c>
      <c r="K153" s="45">
        <f>IF(H153="","",ucod(H153))</f>
      </c>
      <c r="M153" s="36">
        <f t="shared" si="5"/>
      </c>
      <c r="N153" s="36">
        <f t="shared" si="6"/>
      </c>
    </row>
    <row r="154" spans="1:14" ht="12.75">
      <c r="A154" s="43"/>
      <c r="B154" s="44">
        <f>ucar(A154)</f>
      </c>
      <c r="C154" s="45">
        <f>IF(B154="","",basex(ucod(B154),16,10))</f>
      </c>
      <c r="D154" s="45">
        <f>trad(B154)</f>
      </c>
      <c r="E154" s="45">
        <f>IF(B154="","",ucod(B154))</f>
      </c>
      <c r="F154" s="46" t="s">
        <v>36</v>
      </c>
      <c r="G154" s="43"/>
      <c r="H154" s="44">
        <f>ucar(G154)</f>
      </c>
      <c r="I154" s="45">
        <f>IF(H154="","",basex(ucod(H154),16,10))</f>
      </c>
      <c r="J154" s="45">
        <f>trad(H154)</f>
      </c>
      <c r="K154" s="45">
        <f>IF(H154="","",ucod(H154))</f>
      </c>
      <c r="M154" s="36">
        <f t="shared" si="5"/>
      </c>
      <c r="N154" s="36">
        <f t="shared" si="6"/>
      </c>
    </row>
    <row r="155" spans="1:14" ht="12.75">
      <c r="A155" s="43"/>
      <c r="B155" s="44">
        <f>ucar(A155)</f>
      </c>
      <c r="C155" s="45">
        <f>IF(B155="","",basex(ucod(B155),16,10))</f>
      </c>
      <c r="D155" s="45">
        <f>trad(B155)</f>
      </c>
      <c r="E155" s="45">
        <f>IF(B155="","",ucod(B155))</f>
      </c>
      <c r="F155" s="46" t="s">
        <v>36</v>
      </c>
      <c r="G155" s="43"/>
      <c r="H155" s="44">
        <f>ucar(G155)</f>
      </c>
      <c r="I155" s="45">
        <f>IF(H155="","",basex(ucod(H155),16,10))</f>
      </c>
      <c r="J155" s="45">
        <f>trad(H155)</f>
      </c>
      <c r="K155" s="45">
        <f>IF(H155="","",ucod(H155))</f>
      </c>
      <c r="M155" s="36">
        <f t="shared" si="5"/>
      </c>
      <c r="N155" s="36">
        <f t="shared" si="6"/>
      </c>
    </row>
    <row r="156" spans="1:14" ht="12.75">
      <c r="A156" s="43"/>
      <c r="B156" s="44">
        <f>ucar(A156)</f>
      </c>
      <c r="C156" s="45">
        <f>IF(B156="","",basex(ucod(B156),16,10))</f>
      </c>
      <c r="D156" s="45">
        <f>trad(B156)</f>
      </c>
      <c r="E156" s="45">
        <f>IF(B156="","",ucod(B156))</f>
      </c>
      <c r="F156" s="46" t="s">
        <v>36</v>
      </c>
      <c r="G156" s="43"/>
      <c r="H156" s="44">
        <f>ucar(G156)</f>
      </c>
      <c r="I156" s="45">
        <f>IF(H156="","",basex(ucod(H156),16,10))</f>
      </c>
      <c r="J156" s="45">
        <f>trad(H156)</f>
      </c>
      <c r="K156" s="45">
        <f>IF(H156="","",ucod(H156))</f>
      </c>
      <c r="M156" s="36">
        <f t="shared" si="5"/>
      </c>
      <c r="N156" s="36">
        <f t="shared" si="6"/>
      </c>
    </row>
    <row r="157" spans="1:14" ht="12.75">
      <c r="A157" s="43"/>
      <c r="B157" s="44">
        <f>ucar(A157)</f>
      </c>
      <c r="C157" s="45">
        <f>IF(B157="","",basex(ucod(B157),16,10))</f>
      </c>
      <c r="D157" s="45">
        <f>trad(B157)</f>
      </c>
      <c r="E157" s="45">
        <f>IF(B157="","",ucod(B157))</f>
      </c>
      <c r="F157" s="46" t="s">
        <v>36</v>
      </c>
      <c r="G157" s="43"/>
      <c r="H157" s="44">
        <f>ucar(G157)</f>
      </c>
      <c r="I157" s="45">
        <f>IF(H157="","",basex(ucod(H157),16,10))</f>
      </c>
      <c r="J157" s="45">
        <f>trad(H157)</f>
      </c>
      <c r="K157" s="45">
        <f>IF(H157="","",ucod(H157))</f>
      </c>
      <c r="M157" s="36">
        <f t="shared" si="5"/>
      </c>
      <c r="N157" s="36">
        <f t="shared" si="6"/>
      </c>
    </row>
    <row r="158" spans="1:14" ht="12.75">
      <c r="A158" s="43"/>
      <c r="B158" s="44">
        <f>ucar(A158)</f>
      </c>
      <c r="C158" s="45">
        <f>IF(B158="","",basex(ucod(B158),16,10))</f>
      </c>
      <c r="D158" s="45">
        <f>trad(B158)</f>
      </c>
      <c r="E158" s="45">
        <f>IF(B158="","",ucod(B158))</f>
      </c>
      <c r="F158" s="46" t="s">
        <v>36</v>
      </c>
      <c r="G158" s="43"/>
      <c r="H158" s="44">
        <f>ucar(G158)</f>
      </c>
      <c r="I158" s="45">
        <f>IF(H158="","",basex(ucod(H158),16,10))</f>
      </c>
      <c r="J158" s="45">
        <f>trad(H158)</f>
      </c>
      <c r="K158" s="45">
        <f>IF(H158="","",ucod(H158))</f>
      </c>
      <c r="M158" s="36">
        <f t="shared" si="5"/>
      </c>
      <c r="N158" s="36">
        <f t="shared" si="6"/>
      </c>
    </row>
    <row r="159" spans="1:14" ht="12.75">
      <c r="A159" s="43"/>
      <c r="B159" s="44">
        <f>ucar(A159)</f>
      </c>
      <c r="C159" s="45">
        <f>IF(B159="","",basex(ucod(B159),16,10))</f>
      </c>
      <c r="D159" s="45">
        <f>trad(B159)</f>
      </c>
      <c r="E159" s="45">
        <f>IF(B159="","",ucod(B159))</f>
      </c>
      <c r="F159" s="46" t="s">
        <v>36</v>
      </c>
      <c r="G159" s="43"/>
      <c r="H159" s="44">
        <f>ucar(G159)</f>
      </c>
      <c r="I159" s="45">
        <f>IF(H159="","",basex(ucod(H159),16,10))</f>
      </c>
      <c r="J159" s="45">
        <f>trad(H159)</f>
      </c>
      <c r="K159" s="45">
        <f>IF(H159="","",ucod(H159))</f>
      </c>
      <c r="M159" s="36">
        <f t="shared" si="5"/>
      </c>
      <c r="N159" s="36">
        <f t="shared" si="6"/>
      </c>
    </row>
    <row r="160" spans="1:14" ht="12.75">
      <c r="A160" s="43"/>
      <c r="B160" s="44">
        <f>ucar(A160)</f>
      </c>
      <c r="C160" s="45">
        <f>IF(B160="","",basex(ucod(B160),16,10))</f>
      </c>
      <c r="D160" s="45">
        <f>trad(B160)</f>
      </c>
      <c r="E160" s="45">
        <f>IF(B160="","",ucod(B160))</f>
      </c>
      <c r="F160" s="46" t="s">
        <v>36</v>
      </c>
      <c r="G160" s="43"/>
      <c r="H160" s="44">
        <f>ucar(G160)</f>
      </c>
      <c r="I160" s="45">
        <f>IF(H160="","",basex(ucod(H160),16,10))</f>
      </c>
      <c r="J160" s="45">
        <f>trad(H160)</f>
      </c>
      <c r="K160" s="45">
        <f>IF(H160="","",ucod(H160))</f>
      </c>
      <c r="M160" s="36">
        <f t="shared" si="5"/>
      </c>
      <c r="N160" s="36">
        <f t="shared" si="6"/>
      </c>
    </row>
    <row r="161" spans="1:14" ht="12.75">
      <c r="A161" s="43"/>
      <c r="B161" s="44">
        <f>ucar(A161)</f>
      </c>
      <c r="C161" s="45">
        <f>IF(B161="","",basex(ucod(B161),16,10))</f>
      </c>
      <c r="D161" s="45">
        <f>trad(B161)</f>
      </c>
      <c r="E161" s="45">
        <f>IF(B161="","",ucod(B161))</f>
      </c>
      <c r="F161" s="46" t="s">
        <v>36</v>
      </c>
      <c r="G161" s="43"/>
      <c r="H161" s="44">
        <f>ucar(G161)</f>
      </c>
      <c r="I161" s="45">
        <f>IF(H161="","",basex(ucod(H161),16,10))</f>
      </c>
      <c r="J161" s="45">
        <f>trad(H161)</f>
      </c>
      <c r="K161" s="45">
        <f>IF(H161="","",ucod(H161))</f>
      </c>
      <c r="M161" s="36">
        <f t="shared" si="5"/>
      </c>
      <c r="N161" s="36">
        <f t="shared" si="6"/>
      </c>
    </row>
    <row r="162" spans="1:14" ht="12.75">
      <c r="A162" s="43"/>
      <c r="B162" s="44">
        <f>ucar(A162)</f>
      </c>
      <c r="C162" s="45">
        <f>IF(B162="","",basex(ucod(B162),16,10))</f>
      </c>
      <c r="D162" s="45">
        <f>trad(B162)</f>
      </c>
      <c r="E162" s="45">
        <f>IF(B162="","",ucod(B162))</f>
      </c>
      <c r="F162" s="46" t="s">
        <v>36</v>
      </c>
      <c r="G162" s="43"/>
      <c r="H162" s="44">
        <f>ucar(G162)</f>
      </c>
      <c r="I162" s="45">
        <f>IF(H162="","",basex(ucod(H162),16,10))</f>
      </c>
      <c r="J162" s="45">
        <f>trad(H162)</f>
      </c>
      <c r="K162" s="45">
        <f>IF(H162="","",ucod(H162))</f>
      </c>
      <c r="M162" s="36">
        <f t="shared" si="5"/>
      </c>
      <c r="N162" s="36">
        <f t="shared" si="6"/>
      </c>
    </row>
    <row r="163" spans="1:14" ht="12.75">
      <c r="A163" s="43"/>
      <c r="B163" s="44">
        <f>ucar(A163)</f>
      </c>
      <c r="C163" s="45">
        <f>IF(B163="","",basex(ucod(B163),16,10))</f>
      </c>
      <c r="D163" s="45">
        <f>trad(B163)</f>
      </c>
      <c r="E163" s="45">
        <f>IF(B163="","",ucod(B163))</f>
      </c>
      <c r="F163" s="46" t="s">
        <v>36</v>
      </c>
      <c r="G163" s="43"/>
      <c r="H163" s="44">
        <f>ucar(G163)</f>
      </c>
      <c r="I163" s="45">
        <f>IF(H163="","",basex(ucod(H163),16,10))</f>
      </c>
      <c r="J163" s="45">
        <f>trad(H163)</f>
      </c>
      <c r="K163" s="45">
        <f>IF(H163="","",ucod(H163))</f>
      </c>
      <c r="M163" s="36">
        <f t="shared" si="5"/>
      </c>
      <c r="N163" s="36">
        <f t="shared" si="6"/>
      </c>
    </row>
    <row r="164" spans="1:14" ht="12.75">
      <c r="A164" s="43"/>
      <c r="B164" s="44">
        <f>ucar(A164)</f>
      </c>
      <c r="C164" s="45">
        <f>IF(B164="","",basex(ucod(B164),16,10))</f>
      </c>
      <c r="D164" s="45">
        <f>trad(B164)</f>
      </c>
      <c r="E164" s="45">
        <f>IF(B164="","",ucod(B164))</f>
      </c>
      <c r="F164" s="46" t="s">
        <v>36</v>
      </c>
      <c r="G164" s="43"/>
      <c r="H164" s="44">
        <f>ucar(G164)</f>
      </c>
      <c r="I164" s="45">
        <f>IF(H164="","",basex(ucod(H164),16,10))</f>
      </c>
      <c r="J164" s="45">
        <f>trad(H164)</f>
      </c>
      <c r="K164" s="45">
        <f>IF(H164="","",ucod(H164))</f>
      </c>
      <c r="M164" s="36">
        <f t="shared" si="5"/>
      </c>
      <c r="N164" s="36">
        <f t="shared" si="6"/>
      </c>
    </row>
    <row r="165" spans="1:14" ht="12.75">
      <c r="A165" s="43"/>
      <c r="B165" s="44">
        <f>ucar(A165)</f>
      </c>
      <c r="C165" s="45">
        <f>IF(B165="","",basex(ucod(B165),16,10))</f>
      </c>
      <c r="D165" s="45">
        <f>trad(B165)</f>
      </c>
      <c r="E165" s="45">
        <f>IF(B165="","",ucod(B165))</f>
      </c>
      <c r="F165" s="46" t="s">
        <v>36</v>
      </c>
      <c r="G165" s="43"/>
      <c r="H165" s="44">
        <f>ucar(G165)</f>
      </c>
      <c r="I165" s="45">
        <f>IF(H165="","",basex(ucod(H165),16,10))</f>
      </c>
      <c r="J165" s="45">
        <f>trad(H165)</f>
      </c>
      <c r="K165" s="45">
        <f>IF(H165="","",ucod(H165))</f>
      </c>
      <c r="M165" s="36">
        <f t="shared" si="5"/>
      </c>
      <c r="N165" s="36">
        <f t="shared" si="6"/>
      </c>
    </row>
    <row r="166" spans="1:14" ht="12.75">
      <c r="A166" s="43"/>
      <c r="B166" s="44">
        <f>ucar(A166)</f>
      </c>
      <c r="C166" s="45">
        <f>IF(B166="","",basex(ucod(B166),16,10))</f>
      </c>
      <c r="D166" s="45">
        <f>trad(B166)</f>
      </c>
      <c r="E166" s="45">
        <f>IF(B166="","",ucod(B166))</f>
      </c>
      <c r="F166" s="46" t="s">
        <v>36</v>
      </c>
      <c r="G166" s="43"/>
      <c r="H166" s="44">
        <f>ucar(G166)</f>
      </c>
      <c r="I166" s="45">
        <f>IF(H166="","",basex(ucod(H166),16,10))</f>
      </c>
      <c r="J166" s="45">
        <f>trad(H166)</f>
      </c>
      <c r="K166" s="45">
        <f>IF(H166="","",ucod(H166))</f>
      </c>
      <c r="M166" s="36">
        <f t="shared" si="5"/>
      </c>
      <c r="N166" s="36">
        <f t="shared" si="6"/>
      </c>
    </row>
    <row r="167" spans="1:14" ht="12.75">
      <c r="A167" s="43"/>
      <c r="B167" s="44">
        <f>ucar(A167)</f>
      </c>
      <c r="C167" s="45">
        <f>IF(B167="","",basex(ucod(B167),16,10))</f>
      </c>
      <c r="D167" s="45">
        <f>trad(B167)</f>
      </c>
      <c r="E167" s="45">
        <f>IF(B167="","",ucod(B167))</f>
      </c>
      <c r="F167" s="46" t="s">
        <v>36</v>
      </c>
      <c r="G167" s="43"/>
      <c r="H167" s="44">
        <f>ucar(G167)</f>
      </c>
      <c r="I167" s="45">
        <f>IF(H167="","",basex(ucod(H167),16,10))</f>
      </c>
      <c r="J167" s="45">
        <f>trad(H167)</f>
      </c>
      <c r="K167" s="45">
        <f>IF(H167="","",ucod(H167))</f>
      </c>
      <c r="M167" s="36">
        <f t="shared" si="5"/>
      </c>
      <c r="N167" s="36">
        <f t="shared" si="6"/>
      </c>
    </row>
    <row r="168" spans="1:14" ht="12.75">
      <c r="A168" s="43"/>
      <c r="B168" s="44">
        <f>ucar(A168)</f>
      </c>
      <c r="C168" s="45">
        <f>IF(B168="","",basex(ucod(B168),16,10))</f>
      </c>
      <c r="D168" s="45">
        <f>trad(B168)</f>
      </c>
      <c r="E168" s="45">
        <f>IF(B168="","",ucod(B168))</f>
      </c>
      <c r="F168" s="46" t="s">
        <v>36</v>
      </c>
      <c r="G168" s="43"/>
      <c r="H168" s="44">
        <f>ucar(G168)</f>
      </c>
      <c r="I168" s="45">
        <f>IF(H168="","",basex(ucod(H168),16,10))</f>
      </c>
      <c r="J168" s="45">
        <f>trad(H168)</f>
      </c>
      <c r="K168" s="45">
        <f>IF(H168="","",ucod(H168))</f>
      </c>
      <c r="M168" s="36">
        <f t="shared" si="5"/>
      </c>
      <c r="N168" s="36">
        <f t="shared" si="6"/>
      </c>
    </row>
    <row r="169" spans="1:14" ht="12.75">
      <c r="A169" s="43"/>
      <c r="B169" s="44">
        <f>ucar(A169)</f>
      </c>
      <c r="C169" s="45">
        <f>IF(B169="","",basex(ucod(B169),16,10))</f>
      </c>
      <c r="D169" s="45">
        <f>trad(B169)</f>
      </c>
      <c r="E169" s="45">
        <f>IF(B169="","",ucod(B169))</f>
      </c>
      <c r="F169" s="46" t="s">
        <v>36</v>
      </c>
      <c r="G169" s="43"/>
      <c r="H169" s="44">
        <f>ucar(G169)</f>
      </c>
      <c r="I169" s="45">
        <f>IF(H169="","",basex(ucod(H169),16,10))</f>
      </c>
      <c r="J169" s="45">
        <f>trad(H169)</f>
      </c>
      <c r="K169" s="45">
        <f>IF(H169="","",ucod(H169))</f>
      </c>
      <c r="M169" s="36">
        <f t="shared" si="5"/>
      </c>
      <c r="N169" s="36">
        <f t="shared" si="6"/>
      </c>
    </row>
    <row r="170" spans="1:14" ht="12.75">
      <c r="A170" s="43"/>
      <c r="B170" s="44">
        <f>ucar(A170)</f>
      </c>
      <c r="C170" s="45">
        <f>IF(B170="","",basex(ucod(B170),16,10))</f>
      </c>
      <c r="D170" s="45">
        <f>trad(B170)</f>
      </c>
      <c r="E170" s="45">
        <f>IF(B170="","",ucod(B170))</f>
      </c>
      <c r="F170" s="46" t="s">
        <v>36</v>
      </c>
      <c r="G170" s="43"/>
      <c r="H170" s="44">
        <f>ucar(G170)</f>
      </c>
      <c r="I170" s="45">
        <f>IF(H170="","",basex(ucod(H170),16,10))</f>
      </c>
      <c r="J170" s="45">
        <f>trad(H170)</f>
      </c>
      <c r="K170" s="45">
        <f>IF(H170="","",ucod(H170))</f>
      </c>
      <c r="M170" s="36">
        <f t="shared" si="5"/>
      </c>
      <c r="N170" s="36">
        <f t="shared" si="6"/>
      </c>
    </row>
    <row r="171" spans="1:14" ht="12.75">
      <c r="A171" s="43"/>
      <c r="B171" s="44">
        <f>ucar(A171)</f>
      </c>
      <c r="C171" s="45">
        <f>IF(B171="","",basex(ucod(B171),16,10))</f>
      </c>
      <c r="D171" s="45">
        <f>trad(B171)</f>
      </c>
      <c r="E171" s="45">
        <f>IF(B171="","",ucod(B171))</f>
      </c>
      <c r="F171" s="46" t="s">
        <v>36</v>
      </c>
      <c r="G171" s="43"/>
      <c r="H171" s="44">
        <f>ucar(G171)</f>
      </c>
      <c r="I171" s="45">
        <f>IF(H171="","",basex(ucod(H171),16,10))</f>
      </c>
      <c r="J171" s="45">
        <f>trad(H171)</f>
      </c>
      <c r="K171" s="45">
        <f>IF(H171="","",ucod(H171))</f>
      </c>
      <c r="M171" s="36">
        <f t="shared" si="5"/>
      </c>
      <c r="N171" s="36">
        <f t="shared" si="6"/>
      </c>
    </row>
    <row r="172" spans="1:14" ht="12.75">
      <c r="A172" s="43"/>
      <c r="B172" s="44">
        <f>ucar(A172)</f>
      </c>
      <c r="C172" s="45">
        <f>IF(B172="","",basex(ucod(B172),16,10))</f>
      </c>
      <c r="D172" s="45">
        <f>trad(B172)</f>
      </c>
      <c r="E172" s="45">
        <f>IF(B172="","",ucod(B172))</f>
      </c>
      <c r="F172" s="46" t="s">
        <v>36</v>
      </c>
      <c r="G172" s="43"/>
      <c r="H172" s="44">
        <f>ucar(G172)</f>
      </c>
      <c r="I172" s="45">
        <f>IF(H172="","",basex(ucod(H172),16,10))</f>
      </c>
      <c r="J172" s="45">
        <f>trad(H172)</f>
      </c>
      <c r="K172" s="45">
        <f>IF(H172="","",ucod(H172))</f>
      </c>
      <c r="M172" s="36">
        <f t="shared" si="5"/>
      </c>
      <c r="N172" s="36">
        <f t="shared" si="6"/>
      </c>
    </row>
    <row r="173" spans="1:14" ht="12.75">
      <c r="A173" s="43"/>
      <c r="B173" s="44">
        <f>ucar(A173)</f>
      </c>
      <c r="C173" s="45">
        <f>IF(B173="","",basex(ucod(B173),16,10))</f>
      </c>
      <c r="D173" s="45">
        <f>trad(B173)</f>
      </c>
      <c r="E173" s="45">
        <f>IF(B173="","",ucod(B173))</f>
      </c>
      <c r="F173" s="46" t="s">
        <v>36</v>
      </c>
      <c r="G173" s="43"/>
      <c r="H173" s="44">
        <f>ucar(G173)</f>
      </c>
      <c r="I173" s="45">
        <f>IF(H173="","",basex(ucod(H173),16,10))</f>
      </c>
      <c r="J173" s="45">
        <f>trad(H173)</f>
      </c>
      <c r="K173" s="45">
        <f>IF(H173="","",ucod(H173))</f>
      </c>
      <c r="M173" s="36">
        <f t="shared" si="5"/>
      </c>
      <c r="N173" s="36">
        <f t="shared" si="6"/>
      </c>
    </row>
    <row r="174" spans="1:14" ht="12.75">
      <c r="A174" s="43"/>
      <c r="B174" s="44">
        <f>ucar(A174)</f>
      </c>
      <c r="C174" s="45">
        <f>IF(B174="","",basex(ucod(B174),16,10))</f>
      </c>
      <c r="D174" s="45">
        <f>trad(B174)</f>
      </c>
      <c r="E174" s="45">
        <f>IF(B174="","",ucod(B174))</f>
      </c>
      <c r="F174" s="46" t="s">
        <v>36</v>
      </c>
      <c r="G174" s="43"/>
      <c r="H174" s="44">
        <f>ucar(G174)</f>
      </c>
      <c r="I174" s="45">
        <f>IF(H174="","",basex(ucod(H174),16,10))</f>
      </c>
      <c r="J174" s="45">
        <f>trad(H174)</f>
      </c>
      <c r="K174" s="45">
        <f>IF(H174="","",ucod(H174))</f>
      </c>
      <c r="M174" s="36">
        <f t="shared" si="5"/>
      </c>
      <c r="N174" s="36">
        <f t="shared" si="6"/>
      </c>
    </row>
    <row r="175" spans="1:14" ht="12.75">
      <c r="A175" s="43"/>
      <c r="B175" s="44">
        <f>ucar(A175)</f>
      </c>
      <c r="C175" s="45">
        <f>IF(B175="","",basex(ucod(B175),16,10))</f>
      </c>
      <c r="D175" s="45">
        <f>trad(B175)</f>
      </c>
      <c r="E175" s="45">
        <f>IF(B175="","",ucod(B175))</f>
      </c>
      <c r="F175" s="46" t="s">
        <v>36</v>
      </c>
      <c r="G175" s="43"/>
      <c r="H175" s="44">
        <f>ucar(G175)</f>
      </c>
      <c r="I175" s="45">
        <f>IF(H175="","",basex(ucod(H175),16,10))</f>
      </c>
      <c r="J175" s="45">
        <f>trad(H175)</f>
      </c>
      <c r="K175" s="45">
        <f>IF(H175="","",ucod(H175))</f>
      </c>
      <c r="M175" s="36">
        <f t="shared" si="5"/>
      </c>
      <c r="N175" s="36">
        <f t="shared" si="6"/>
      </c>
    </row>
    <row r="176" spans="1:14" ht="12.75">
      <c r="A176" s="43"/>
      <c r="B176" s="44">
        <f>ucar(A176)</f>
      </c>
      <c r="C176" s="45">
        <f>IF(B176="","",basex(ucod(B176),16,10))</f>
      </c>
      <c r="D176" s="45">
        <f>trad(B176)</f>
      </c>
      <c r="E176" s="45">
        <f>IF(B176="","",ucod(B176))</f>
      </c>
      <c r="F176" s="46" t="s">
        <v>36</v>
      </c>
      <c r="G176" s="43"/>
      <c r="H176" s="44">
        <f>ucar(G176)</f>
      </c>
      <c r="I176" s="45">
        <f>IF(H176="","",basex(ucod(H176),16,10))</f>
      </c>
      <c r="J176" s="45">
        <f>trad(H176)</f>
      </c>
      <c r="K176" s="45">
        <f>IF(H176="","",ucod(H176))</f>
      </c>
      <c r="M176" s="36">
        <f t="shared" si="5"/>
      </c>
      <c r="N176" s="36">
        <f t="shared" si="6"/>
      </c>
    </row>
    <row r="177" spans="1:14" ht="12.75">
      <c r="A177" s="43"/>
      <c r="B177" s="44">
        <f>ucar(A177)</f>
      </c>
      <c r="C177" s="45">
        <f>IF(B177="","",basex(ucod(B177),16,10))</f>
      </c>
      <c r="D177" s="45">
        <f>trad(B177)</f>
      </c>
      <c r="E177" s="45">
        <f>IF(B177="","",ucod(B177))</f>
      </c>
      <c r="F177" s="46" t="s">
        <v>36</v>
      </c>
      <c r="G177" s="43"/>
      <c r="H177" s="44">
        <f>ucar(G177)</f>
      </c>
      <c r="I177" s="45">
        <f>IF(H177="","",basex(ucod(H177),16,10))</f>
      </c>
      <c r="J177" s="45">
        <f>trad(H177)</f>
      </c>
      <c r="K177" s="45">
        <f>IF(H177="","",ucod(H177))</f>
      </c>
      <c r="M177" s="36">
        <f t="shared" si="5"/>
      </c>
      <c r="N177" s="36">
        <f t="shared" si="6"/>
      </c>
    </row>
    <row r="178" spans="1:14" ht="12.75">
      <c r="A178" s="43"/>
      <c r="B178" s="44">
        <f>ucar(A178)</f>
      </c>
      <c r="C178" s="45">
        <f>IF(B178="","",basex(ucod(B178),16,10))</f>
      </c>
      <c r="D178" s="45">
        <f>trad(B178)</f>
      </c>
      <c r="E178" s="45">
        <f>IF(B178="","",ucod(B178))</f>
      </c>
      <c r="F178" s="46" t="s">
        <v>36</v>
      </c>
      <c r="G178" s="43"/>
      <c r="H178" s="44">
        <f>ucar(G178)</f>
      </c>
      <c r="I178" s="45">
        <f>IF(H178="","",basex(ucod(H178),16,10))</f>
      </c>
      <c r="J178" s="45">
        <f>trad(H178)</f>
      </c>
      <c r="K178" s="45">
        <f>IF(H178="","",ucod(H178))</f>
      </c>
      <c r="M178" s="36">
        <f t="shared" si="5"/>
      </c>
      <c r="N178" s="36">
        <f t="shared" si="6"/>
      </c>
    </row>
    <row r="179" spans="1:14" ht="12.75">
      <c r="A179" s="43"/>
      <c r="B179" s="44">
        <f>ucar(A179)</f>
      </c>
      <c r="C179" s="45">
        <f>IF(B179="","",basex(ucod(B179),16,10))</f>
      </c>
      <c r="D179" s="45">
        <f>trad(B179)</f>
      </c>
      <c r="E179" s="45">
        <f>IF(B179="","",ucod(B179))</f>
      </c>
      <c r="F179" s="46" t="s">
        <v>36</v>
      </c>
      <c r="G179" s="43"/>
      <c r="H179" s="44">
        <f>ucar(G179)</f>
      </c>
      <c r="I179" s="45">
        <f>IF(H179="","",basex(ucod(H179),16,10))</f>
      </c>
      <c r="J179" s="45">
        <f>trad(H179)</f>
      </c>
      <c r="K179" s="45">
        <f>IF(H179="","",ucod(H179))</f>
      </c>
      <c r="M179" s="36">
        <f t="shared" si="5"/>
      </c>
      <c r="N179" s="36">
        <f t="shared" si="6"/>
      </c>
    </row>
    <row r="180" spans="1:14" ht="12.75">
      <c r="A180" s="43"/>
      <c r="B180" s="44">
        <f>ucar(A180)</f>
      </c>
      <c r="C180" s="45">
        <f>IF(B180="","",basex(ucod(B180),16,10))</f>
      </c>
      <c r="D180" s="45">
        <f>trad(B180)</f>
      </c>
      <c r="E180" s="45">
        <f>IF(B180="","",ucod(B180))</f>
      </c>
      <c r="F180" s="46" t="s">
        <v>36</v>
      </c>
      <c r="G180" s="43"/>
      <c r="H180" s="44">
        <f>ucar(G180)</f>
      </c>
      <c r="I180" s="45">
        <f>IF(H180="","",basex(ucod(H180),16,10))</f>
      </c>
      <c r="J180" s="45">
        <f>trad(H180)</f>
      </c>
      <c r="K180" s="45">
        <f>IF(H180="","",ucod(H180))</f>
      </c>
      <c r="M180" s="36">
        <f t="shared" si="5"/>
      </c>
      <c r="N180" s="36">
        <f t="shared" si="6"/>
      </c>
    </row>
    <row r="181" spans="1:14" ht="12.75">
      <c r="A181" s="43"/>
      <c r="B181" s="44">
        <f>ucar(A181)</f>
      </c>
      <c r="C181" s="45">
        <f>IF(B181="","",basex(ucod(B181),16,10))</f>
      </c>
      <c r="D181" s="45">
        <f>trad(B181)</f>
      </c>
      <c r="E181" s="45">
        <f>IF(B181="","",ucod(B181))</f>
      </c>
      <c r="F181" s="46" t="s">
        <v>36</v>
      </c>
      <c r="G181" s="43"/>
      <c r="H181" s="44">
        <f>ucar(G181)</f>
      </c>
      <c r="I181" s="45">
        <f>IF(H181="","",basex(ucod(H181),16,10))</f>
      </c>
      <c r="J181" s="45">
        <f>trad(H181)</f>
      </c>
      <c r="K181" s="45">
        <f>IF(H181="","",ucod(H181))</f>
      </c>
      <c r="M181" s="36">
        <f t="shared" si="5"/>
      </c>
      <c r="N181" s="36">
        <f t="shared" si="6"/>
      </c>
    </row>
    <row r="182" spans="1:14" ht="12.75">
      <c r="A182" s="43"/>
      <c r="B182" s="44">
        <f>ucar(A182)</f>
      </c>
      <c r="C182" s="45">
        <f>IF(B182="","",basex(ucod(B182),16,10))</f>
      </c>
      <c r="D182" s="45">
        <f>trad(B182)</f>
      </c>
      <c r="E182" s="45">
        <f>IF(B182="","",ucod(B182))</f>
      </c>
      <c r="F182" s="46" t="s">
        <v>36</v>
      </c>
      <c r="G182" s="43"/>
      <c r="H182" s="44">
        <f>ucar(G182)</f>
      </c>
      <c r="I182" s="45">
        <f>IF(H182="","",basex(ucod(H182),16,10))</f>
      </c>
      <c r="J182" s="45">
        <f>trad(H182)</f>
      </c>
      <c r="K182" s="45">
        <f>IF(H182="","",ucod(H182))</f>
      </c>
      <c r="M182" s="36">
        <f t="shared" si="5"/>
      </c>
      <c r="N182" s="36">
        <f t="shared" si="6"/>
      </c>
    </row>
    <row r="183" spans="1:14" ht="12.75">
      <c r="A183" s="43"/>
      <c r="B183" s="44">
        <f>ucar(A183)</f>
      </c>
      <c r="C183" s="45">
        <f>IF(B183="","",basex(ucod(B183),16,10))</f>
      </c>
      <c r="D183" s="45">
        <f>trad(B183)</f>
      </c>
      <c r="E183" s="45">
        <f>IF(B183="","",ucod(B183))</f>
      </c>
      <c r="F183" s="46" t="s">
        <v>36</v>
      </c>
      <c r="G183" s="43"/>
      <c r="H183" s="44">
        <f>ucar(G183)</f>
      </c>
      <c r="I183" s="45">
        <f>IF(H183="","",basex(ucod(H183),16,10))</f>
      </c>
      <c r="J183" s="45">
        <f>trad(H183)</f>
      </c>
      <c r="K183" s="45">
        <f>IF(H183="","",ucod(H183))</f>
      </c>
      <c r="M183" s="36">
        <f t="shared" si="5"/>
      </c>
      <c r="N183" s="36">
        <f t="shared" si="6"/>
      </c>
    </row>
    <row r="184" spans="1:14" ht="12.75">
      <c r="A184" s="43"/>
      <c r="B184" s="44">
        <f>ucar(A184)</f>
      </c>
      <c r="C184" s="45">
        <f>IF(B184="","",basex(ucod(B184),16,10))</f>
      </c>
      <c r="D184" s="45">
        <f>trad(B184)</f>
      </c>
      <c r="E184" s="45">
        <f>IF(B184="","",ucod(B184))</f>
      </c>
      <c r="F184" s="46" t="s">
        <v>36</v>
      </c>
      <c r="G184" s="43"/>
      <c r="H184" s="44">
        <f>ucar(G184)</f>
      </c>
      <c r="I184" s="45">
        <f>IF(H184="","",basex(ucod(H184),16,10))</f>
      </c>
      <c r="J184" s="45">
        <f>trad(H184)</f>
      </c>
      <c r="K184" s="45">
        <f>IF(H184="","",ucod(H184))</f>
      </c>
      <c r="M184" s="36">
        <f t="shared" si="5"/>
      </c>
      <c r="N184" s="36">
        <f t="shared" si="6"/>
      </c>
    </row>
    <row r="185" spans="1:14" ht="12.75">
      <c r="A185" s="43"/>
      <c r="B185" s="44">
        <f>ucar(A185)</f>
      </c>
      <c r="C185" s="45">
        <f>IF(B185="","",basex(ucod(B185),16,10))</f>
      </c>
      <c r="D185" s="45">
        <f>trad(B185)</f>
      </c>
      <c r="E185" s="45">
        <f>IF(B185="","",ucod(B185))</f>
      </c>
      <c r="F185" s="46" t="s">
        <v>36</v>
      </c>
      <c r="G185" s="43"/>
      <c r="H185" s="44">
        <f>ucar(G185)</f>
      </c>
      <c r="I185" s="45">
        <f>IF(H185="","",basex(ucod(H185),16,10))</f>
      </c>
      <c r="J185" s="45">
        <f>trad(H185)</f>
      </c>
      <c r="K185" s="45">
        <f>IF(H185="","",ucod(H185))</f>
      </c>
      <c r="M185" s="36">
        <f t="shared" si="5"/>
      </c>
      <c r="N185" s="36">
        <f t="shared" si="6"/>
      </c>
    </row>
    <row r="186" spans="1:14" ht="12.75">
      <c r="A186" s="43"/>
      <c r="B186" s="44">
        <f>ucar(A186)</f>
      </c>
      <c r="C186" s="45">
        <f>IF(B186="","",basex(ucod(B186),16,10))</f>
      </c>
      <c r="D186" s="45">
        <f>trad(B186)</f>
      </c>
      <c r="E186" s="45">
        <f>IF(B186="","",ucod(B186))</f>
      </c>
      <c r="F186" s="46" t="s">
        <v>36</v>
      </c>
      <c r="G186" s="43"/>
      <c r="H186" s="44">
        <f>ucar(G186)</f>
      </c>
      <c r="I186" s="45">
        <f>IF(H186="","",basex(ucod(H186),16,10))</f>
      </c>
      <c r="J186" s="45">
        <f>trad(H186)</f>
      </c>
      <c r="K186" s="45">
        <f>IF(H186="","",ucod(H186))</f>
      </c>
      <c r="M186" s="36">
        <f t="shared" si="5"/>
      </c>
      <c r="N186" s="36">
        <f t="shared" si="6"/>
      </c>
    </row>
    <row r="187" spans="1:14" ht="12.75">
      <c r="A187" s="43"/>
      <c r="B187" s="44">
        <f>ucar(A187)</f>
      </c>
      <c r="C187" s="45">
        <f>IF(B187="","",basex(ucod(B187),16,10))</f>
      </c>
      <c r="D187" s="45">
        <f>trad(B187)</f>
      </c>
      <c r="E187" s="45">
        <f>IF(B187="","",ucod(B187))</f>
      </c>
      <c r="F187" s="46" t="s">
        <v>36</v>
      </c>
      <c r="G187" s="43"/>
      <c r="H187" s="44">
        <f>ucar(G187)</f>
      </c>
      <c r="I187" s="45">
        <f>IF(H187="","",basex(ucod(H187),16,10))</f>
      </c>
      <c r="J187" s="45">
        <f>trad(H187)</f>
      </c>
      <c r="K187" s="45">
        <f>IF(H187="","",ucod(H187))</f>
      </c>
      <c r="M187" s="36">
        <f t="shared" si="5"/>
      </c>
      <c r="N187" s="36">
        <f t="shared" si="6"/>
      </c>
    </row>
    <row r="188" spans="1:14" ht="12.75">
      <c r="A188" s="43"/>
      <c r="B188" s="44">
        <f>ucar(A188)</f>
      </c>
      <c r="C188" s="45">
        <f>IF(B188="","",basex(ucod(B188),16,10))</f>
      </c>
      <c r="D188" s="45">
        <f>trad(B188)</f>
      </c>
      <c r="E188" s="45">
        <f>IF(B188="","",ucod(B188))</f>
      </c>
      <c r="F188" s="46" t="s">
        <v>36</v>
      </c>
      <c r="G188" s="43"/>
      <c r="H188" s="44">
        <f>ucar(G188)</f>
      </c>
      <c r="I188" s="45">
        <f>IF(H188="","",basex(ucod(H188),16,10))</f>
      </c>
      <c r="J188" s="45">
        <f>trad(H188)</f>
      </c>
      <c r="K188" s="45">
        <f>IF(H188="","",ucod(H188))</f>
      </c>
      <c r="M188" s="36">
        <f t="shared" si="5"/>
      </c>
      <c r="N188" s="36">
        <f t="shared" si="6"/>
      </c>
    </row>
    <row r="189" spans="1:14" ht="12.75">
      <c r="A189" s="43"/>
      <c r="B189" s="44">
        <f>ucar(A189)</f>
      </c>
      <c r="C189" s="45">
        <f>IF(B189="","",basex(ucod(B189),16,10))</f>
      </c>
      <c r="D189" s="45">
        <f>trad(B189)</f>
      </c>
      <c r="E189" s="45">
        <f>IF(B189="","",ucod(B189))</f>
      </c>
      <c r="F189" s="46" t="s">
        <v>36</v>
      </c>
      <c r="G189" s="43"/>
      <c r="H189" s="44">
        <f>ucar(G189)</f>
      </c>
      <c r="I189" s="45">
        <f>IF(H189="","",basex(ucod(H189),16,10))</f>
      </c>
      <c r="J189" s="45">
        <f>trad(H189)</f>
      </c>
      <c r="K189" s="45">
        <f>IF(H189="","",ucod(H189))</f>
      </c>
      <c r="M189" s="36">
        <f t="shared" si="5"/>
      </c>
      <c r="N189" s="36">
        <f t="shared" si="6"/>
      </c>
    </row>
    <row r="190" spans="1:14" ht="12.75">
      <c r="A190" s="43"/>
      <c r="B190" s="44">
        <f>ucar(A190)</f>
      </c>
      <c r="C190" s="45">
        <f>IF(B190="","",basex(ucod(B190),16,10))</f>
      </c>
      <c r="D190" s="45">
        <f>trad(B190)</f>
      </c>
      <c r="E190" s="45">
        <f>IF(B190="","",ucod(B190))</f>
      </c>
      <c r="F190" s="46" t="s">
        <v>36</v>
      </c>
      <c r="G190" s="43"/>
      <c r="H190" s="44">
        <f>ucar(G190)</f>
      </c>
      <c r="I190" s="45">
        <f>IF(H190="","",basex(ucod(H190),16,10))</f>
      </c>
      <c r="J190" s="45">
        <f>trad(H190)</f>
      </c>
      <c r="K190" s="45">
        <f>IF(H190="","",ucod(H190))</f>
      </c>
      <c r="M190" s="36">
        <f t="shared" si="5"/>
      </c>
      <c r="N190" s="36">
        <f t="shared" si="6"/>
      </c>
    </row>
    <row r="191" spans="1:14" ht="12.75">
      <c r="A191" s="43"/>
      <c r="B191" s="44">
        <f>ucar(A191)</f>
      </c>
      <c r="C191" s="45">
        <f>IF(B191="","",basex(ucod(B191),16,10))</f>
      </c>
      <c r="D191" s="45">
        <f>trad(B191)</f>
      </c>
      <c r="E191" s="45">
        <f>IF(B191="","",ucod(B191))</f>
      </c>
      <c r="F191" s="46" t="s">
        <v>36</v>
      </c>
      <c r="G191" s="43"/>
      <c r="H191" s="44">
        <f>ucar(G191)</f>
      </c>
      <c r="I191" s="45">
        <f>IF(H191="","",basex(ucod(H191),16,10))</f>
      </c>
      <c r="J191" s="45">
        <f>trad(H191)</f>
      </c>
      <c r="K191" s="45">
        <f>IF(H191="","",ucod(H191))</f>
      </c>
      <c r="M191" s="36">
        <f t="shared" si="5"/>
      </c>
      <c r="N191" s="36">
        <f t="shared" si="6"/>
      </c>
    </row>
    <row r="192" spans="1:14" ht="12.75">
      <c r="A192" s="43"/>
      <c r="B192" s="44">
        <f>ucar(A192)</f>
      </c>
      <c r="C192" s="45">
        <f>IF(B192="","",basex(ucod(B192),16,10))</f>
      </c>
      <c r="D192" s="45">
        <f>trad(B192)</f>
      </c>
      <c r="E192" s="45">
        <f>IF(B192="","",ucod(B192))</f>
      </c>
      <c r="F192" s="46" t="s">
        <v>36</v>
      </c>
      <c r="G192" s="43"/>
      <c r="H192" s="44">
        <f>ucar(G192)</f>
      </c>
      <c r="I192" s="45">
        <f>IF(H192="","",basex(ucod(H192),16,10))</f>
      </c>
      <c r="J192" s="45">
        <f>trad(H192)</f>
      </c>
      <c r="K192" s="45">
        <f>IF(H192="","",ucod(H192))</f>
      </c>
      <c r="M192" s="36">
        <f t="shared" si="5"/>
      </c>
      <c r="N192" s="36">
        <f t="shared" si="6"/>
      </c>
    </row>
    <row r="193" spans="1:14" ht="12.75">
      <c r="A193" s="43"/>
      <c r="B193" s="44">
        <f>ucar(A193)</f>
      </c>
      <c r="C193" s="45">
        <f>IF(B193="","",basex(ucod(B193),16,10))</f>
      </c>
      <c r="D193" s="45">
        <f>trad(B193)</f>
      </c>
      <c r="E193" s="45">
        <f>IF(B193="","",ucod(B193))</f>
      </c>
      <c r="F193" s="46" t="s">
        <v>36</v>
      </c>
      <c r="G193" s="43"/>
      <c r="H193" s="44">
        <f>ucar(G193)</f>
      </c>
      <c r="I193" s="45">
        <f>IF(H193="","",basex(ucod(H193),16,10))</f>
      </c>
      <c r="J193" s="45">
        <f>trad(H193)</f>
      </c>
      <c r="K193" s="45">
        <f>IF(H193="","",ucod(H193))</f>
      </c>
      <c r="M193" s="36">
        <f t="shared" si="5"/>
      </c>
      <c r="N193" s="36">
        <f t="shared" si="6"/>
      </c>
    </row>
    <row r="194" spans="1:14" ht="12.75">
      <c r="A194" s="43"/>
      <c r="B194" s="44">
        <f>ucar(A194)</f>
      </c>
      <c r="C194" s="45">
        <f>IF(B194="","",basex(ucod(B194),16,10))</f>
      </c>
      <c r="D194" s="45">
        <f>trad(B194)</f>
      </c>
      <c r="E194" s="45">
        <f>IF(B194="","",ucod(B194))</f>
      </c>
      <c r="F194" s="46" t="s">
        <v>36</v>
      </c>
      <c r="G194" s="43"/>
      <c r="H194" s="44">
        <f>ucar(G194)</f>
      </c>
      <c r="I194" s="45">
        <f>IF(H194="","",basex(ucod(H194),16,10))</f>
      </c>
      <c r="J194" s="45">
        <f>trad(H194)</f>
      </c>
      <c r="K194" s="45">
        <f>IF(H194="","",ucod(H194))</f>
      </c>
      <c r="M194" s="36">
        <f t="shared" si="5"/>
      </c>
      <c r="N194" s="36">
        <f t="shared" si="6"/>
      </c>
    </row>
    <row r="195" spans="1:14" ht="12.75">
      <c r="A195" s="43"/>
      <c r="B195" s="44">
        <f>ucar(A195)</f>
      </c>
      <c r="C195" s="45">
        <f>IF(B195="","",basex(ucod(B195),16,10))</f>
      </c>
      <c r="D195" s="45">
        <f>trad(B195)</f>
      </c>
      <c r="E195" s="45">
        <f>IF(B195="","",ucod(B195))</f>
      </c>
      <c r="F195" s="46" t="s">
        <v>36</v>
      </c>
      <c r="G195" s="43"/>
      <c r="H195" s="44">
        <f>ucar(G195)</f>
      </c>
      <c r="I195" s="45">
        <f>IF(H195="","",basex(ucod(H195),16,10))</f>
      </c>
      <c r="J195" s="45">
        <f>trad(H195)</f>
      </c>
      <c r="K195" s="45">
        <f>IF(H195="","",ucod(H195))</f>
      </c>
      <c r="M195" s="36">
        <f t="shared" si="5"/>
      </c>
      <c r="N195" s="36">
        <f t="shared" si="6"/>
      </c>
    </row>
    <row r="196" spans="1:14" ht="12.75">
      <c r="A196" s="43"/>
      <c r="B196" s="44">
        <f>ucar(A196)</f>
      </c>
      <c r="C196" s="45">
        <f>IF(B196="","",basex(ucod(B196),16,10))</f>
      </c>
      <c r="D196" s="45">
        <f>trad(B196)</f>
      </c>
      <c r="E196" s="45">
        <f>IF(B196="","",ucod(B196))</f>
      </c>
      <c r="F196" s="46" t="s">
        <v>36</v>
      </c>
      <c r="G196" s="43"/>
      <c r="H196" s="44">
        <f>ucar(G196)</f>
      </c>
      <c r="I196" s="45">
        <f>IF(H196="","",basex(ucod(H196),16,10))</f>
      </c>
      <c r="J196" s="45">
        <f>trad(H196)</f>
      </c>
      <c r="K196" s="45">
        <f>IF(H196="","",ucod(H196))</f>
      </c>
      <c r="M196" s="36">
        <f aca="true" t="shared" si="7" ref="M196:M203">IF(OR(B196="",H196=""),"",CONCATENATE(C196,"   ","="," ",I196))</f>
      </c>
      <c r="N196" s="36">
        <f aca="true" t="shared" si="8" ref="N196:N203">IF(OR(B196="",H196=""),"",CONCATENATE(";"," ",D196," -&gt; ",J196))</f>
      </c>
    </row>
    <row r="197" spans="1:14" ht="12.75">
      <c r="A197" s="43"/>
      <c r="B197" s="44">
        <f>ucar(A197)</f>
      </c>
      <c r="C197" s="45">
        <f>IF(B197="","",basex(ucod(B197),16,10))</f>
      </c>
      <c r="D197" s="45">
        <f>trad(B197)</f>
      </c>
      <c r="E197" s="45">
        <f>IF(B197="","",ucod(B197))</f>
      </c>
      <c r="F197" s="46" t="s">
        <v>36</v>
      </c>
      <c r="G197" s="43"/>
      <c r="H197" s="44">
        <f>ucar(G197)</f>
      </c>
      <c r="I197" s="45">
        <f>IF(H197="","",basex(ucod(H197),16,10))</f>
      </c>
      <c r="J197" s="45">
        <f>trad(H197)</f>
      </c>
      <c r="K197" s="45">
        <f>IF(H197="","",ucod(H197))</f>
      </c>
      <c r="M197" s="36">
        <f t="shared" si="7"/>
      </c>
      <c r="N197" s="36">
        <f t="shared" si="8"/>
      </c>
    </row>
    <row r="198" spans="1:14" ht="12.75">
      <c r="A198" s="43"/>
      <c r="B198" s="44">
        <f>ucar(A198)</f>
      </c>
      <c r="C198" s="45">
        <f>IF(B198="","",basex(ucod(B198),16,10))</f>
      </c>
      <c r="D198" s="45">
        <f>trad(B198)</f>
      </c>
      <c r="E198" s="45">
        <f>IF(B198="","",ucod(B198))</f>
      </c>
      <c r="F198" s="46" t="s">
        <v>36</v>
      </c>
      <c r="G198" s="43"/>
      <c r="H198" s="44">
        <f>ucar(G198)</f>
      </c>
      <c r="I198" s="45">
        <f>IF(H198="","",basex(ucod(H198),16,10))</f>
      </c>
      <c r="J198" s="45">
        <f>trad(H198)</f>
      </c>
      <c r="K198" s="45">
        <f>IF(H198="","",ucod(H198))</f>
      </c>
      <c r="M198" s="36">
        <f t="shared" si="7"/>
      </c>
      <c r="N198" s="36">
        <f t="shared" si="8"/>
      </c>
    </row>
    <row r="199" spans="1:14" ht="12.75">
      <c r="A199" s="43"/>
      <c r="B199" s="44">
        <f>ucar(A199)</f>
      </c>
      <c r="C199" s="45">
        <f>IF(B199="","",basex(ucod(B199),16,10))</f>
      </c>
      <c r="D199" s="45">
        <f>trad(B199)</f>
      </c>
      <c r="E199" s="45">
        <f>IF(B199="","",ucod(B199))</f>
      </c>
      <c r="F199" s="46" t="s">
        <v>36</v>
      </c>
      <c r="G199" s="43"/>
      <c r="H199" s="44">
        <f>ucar(G199)</f>
      </c>
      <c r="I199" s="45">
        <f>IF(H199="","",basex(ucod(H199),16,10))</f>
      </c>
      <c r="J199" s="45">
        <f>trad(H199)</f>
      </c>
      <c r="K199" s="45">
        <f>IF(H199="","",ucod(H199))</f>
      </c>
      <c r="M199" s="36">
        <f t="shared" si="7"/>
      </c>
      <c r="N199" s="36">
        <f t="shared" si="8"/>
      </c>
    </row>
    <row r="200" spans="1:14" ht="12.75">
      <c r="A200" s="43"/>
      <c r="B200" s="44">
        <f>ucar(A200)</f>
      </c>
      <c r="C200" s="45">
        <f>IF(B200="","",basex(ucod(B200),16,10))</f>
      </c>
      <c r="D200" s="45">
        <f>trad(B200)</f>
      </c>
      <c r="E200" s="45">
        <f>IF(B200="","",ucod(B200))</f>
      </c>
      <c r="F200" s="46" t="s">
        <v>36</v>
      </c>
      <c r="G200" s="43"/>
      <c r="H200" s="44">
        <f>ucar(G200)</f>
      </c>
      <c r="I200" s="45">
        <f>IF(H200="","",basex(ucod(H200),16,10))</f>
      </c>
      <c r="J200" s="45">
        <f>trad(H200)</f>
      </c>
      <c r="K200" s="45">
        <f>IF(H200="","",ucod(H200))</f>
      </c>
      <c r="M200" s="36">
        <f t="shared" si="7"/>
      </c>
      <c r="N200" s="36">
        <f t="shared" si="8"/>
      </c>
    </row>
    <row r="201" spans="1:14" ht="12.75">
      <c r="A201" s="43"/>
      <c r="B201" s="44">
        <f>ucar(A201)</f>
      </c>
      <c r="C201" s="45">
        <f>IF(B201="","",basex(ucod(B201),16,10))</f>
      </c>
      <c r="D201" s="45">
        <f>trad(B201)</f>
      </c>
      <c r="E201" s="45">
        <f>IF(B201="","",ucod(B201))</f>
      </c>
      <c r="F201" s="46" t="s">
        <v>36</v>
      </c>
      <c r="G201" s="43"/>
      <c r="H201" s="44">
        <f>ucar(G201)</f>
      </c>
      <c r="I201" s="45">
        <f>IF(H201="","",basex(ucod(H201),16,10))</f>
      </c>
      <c r="J201" s="45">
        <f>trad(H201)</f>
      </c>
      <c r="K201" s="45">
        <f>IF(H201="","",ucod(H201))</f>
      </c>
      <c r="M201" s="36">
        <f t="shared" si="7"/>
      </c>
      <c r="N201" s="36">
        <f t="shared" si="8"/>
      </c>
    </row>
    <row r="202" spans="1:14" ht="12.75">
      <c r="A202" s="43"/>
      <c r="B202" s="44">
        <f>ucar(A202)</f>
      </c>
      <c r="C202" s="45">
        <f>IF(B202="","",basex(ucod(B202),16,10))</f>
      </c>
      <c r="D202" s="45">
        <f>trad(B202)</f>
      </c>
      <c r="E202" s="45">
        <f>IF(B202="","",ucod(B202))</f>
      </c>
      <c r="F202" s="46" t="s">
        <v>36</v>
      </c>
      <c r="G202" s="43"/>
      <c r="H202" s="44">
        <f>ucar(G202)</f>
      </c>
      <c r="I202" s="45">
        <f>IF(H202="","",basex(ucod(H202),16,10))</f>
      </c>
      <c r="J202" s="45">
        <f>trad(H202)</f>
      </c>
      <c r="K202" s="45">
        <f>IF(H202="","",ucod(H202))</f>
      </c>
      <c r="M202" s="36">
        <f t="shared" si="7"/>
      </c>
      <c r="N202" s="36">
        <f t="shared" si="8"/>
      </c>
    </row>
    <row r="203" spans="1:14" ht="13.5" thickBot="1">
      <c r="A203" s="48"/>
      <c r="B203" s="49">
        <f>ucar(A203)</f>
      </c>
      <c r="C203" s="50">
        <f>IF(B203="","",basex(ucod(B203),16,10))</f>
      </c>
      <c r="D203" s="50">
        <f>trad(B203)</f>
      </c>
      <c r="E203" s="50">
        <f>IF(B203="","",ucod(B203))</f>
      </c>
      <c r="F203" s="46" t="s">
        <v>36</v>
      </c>
      <c r="G203" s="48"/>
      <c r="H203" s="49">
        <f>ucar(G203)</f>
      </c>
      <c r="I203" s="50">
        <f>IF(H203="","",basex(ucod(H203),16,10))</f>
      </c>
      <c r="J203" s="50">
        <f>trad(H203)</f>
      </c>
      <c r="K203" s="50">
        <f>IF(H203="","",ucod(H203))</f>
      </c>
      <c r="M203" s="36">
        <f t="shared" si="7"/>
      </c>
      <c r="N203" s="36">
        <f t="shared" si="8"/>
      </c>
    </row>
  </sheetData>
  <sheetProtection/>
  <mergeCells count="2">
    <mergeCell ref="A1:E1"/>
    <mergeCell ref="G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11.421875" defaultRowHeight="12.75"/>
  <cols>
    <col min="1" max="1" width="10.8515625" style="25" customWidth="1"/>
    <col min="2" max="2" width="9.8515625" style="0" customWidth="1"/>
    <col min="3" max="3" width="12.28125" style="0" customWidth="1"/>
    <col min="4" max="4" width="13.140625" style="0" customWidth="1"/>
    <col min="5" max="5" width="7.57421875" style="0" customWidth="1"/>
    <col min="6" max="6" width="11.7109375" style="25" customWidth="1"/>
    <col min="8" max="8" width="10.28125" style="0" customWidth="1"/>
    <col min="10" max="10" width="15.8515625" style="0" customWidth="1"/>
  </cols>
  <sheetData>
    <row r="1" spans="1:8" s="9" customFormat="1" ht="39" thickBot="1">
      <c r="A1" s="26" t="s">
        <v>4</v>
      </c>
      <c r="B1" s="13" t="s">
        <v>1</v>
      </c>
      <c r="C1" s="13" t="s">
        <v>0</v>
      </c>
      <c r="D1" s="14" t="s">
        <v>2</v>
      </c>
      <c r="E1" s="12" t="s">
        <v>10</v>
      </c>
      <c r="F1" s="23" t="s">
        <v>9</v>
      </c>
      <c r="G1" s="15" t="s">
        <v>0</v>
      </c>
      <c r="H1" s="14" t="s">
        <v>1</v>
      </c>
    </row>
    <row r="2" spans="1:10" ht="12.75">
      <c r="A2" s="27" t="s">
        <v>16</v>
      </c>
      <c r="B2" s="10" t="str">
        <f aca="true" t="shared" si="0" ref="B2:B9">trad(A2)</f>
        <v>Ã’</v>
      </c>
      <c r="C2" s="11" t="str">
        <f>IF(A2="","",basex(ucod(A2),16,10))</f>
        <v>210</v>
      </c>
      <c r="D2" s="16" t="str">
        <f>IF(B2="","",ucod(A2))</f>
        <v>00D2</v>
      </c>
      <c r="E2" s="20" t="s">
        <v>13</v>
      </c>
      <c r="F2" s="24" t="str">
        <f aca="true" t="shared" si="1" ref="F2:F9">ucar(E2)</f>
        <v>Ơ</v>
      </c>
      <c r="G2" s="11" t="str">
        <f>basex(UPPER(E2),16,10)</f>
        <v>416</v>
      </c>
      <c r="H2" s="11" t="str">
        <f aca="true" t="shared" si="2" ref="H2:H9">trad(F2)</f>
        <v>Æ </v>
      </c>
      <c r="J2" t="str">
        <f>C2&amp;" = "&amp;G2&amp;"; "&amp;B2&amp;" -&gt; "&amp;H2</f>
        <v>210 = 416; Ã’ -&gt; Æ </v>
      </c>
    </row>
    <row r="3" spans="1:10" ht="12.75">
      <c r="A3" s="28" t="s">
        <v>17</v>
      </c>
      <c r="B3" s="2" t="str">
        <f t="shared" si="0"/>
        <v>Ã²</v>
      </c>
      <c r="C3" s="1" t="str">
        <f>IF(A3="","",basex(ucod(A3),16,10))</f>
        <v>242</v>
      </c>
      <c r="D3" s="17" t="str">
        <f aca="true" t="shared" si="3" ref="D2:D9">IF(B3="","",ucod(A3))</f>
        <v>00F2</v>
      </c>
      <c r="E3" s="21" t="s">
        <v>12</v>
      </c>
      <c r="F3" s="24" t="str">
        <f t="shared" si="1"/>
        <v>ơ</v>
      </c>
      <c r="G3" s="1" t="str">
        <f>basex(UPPER(E3),16,10)</f>
        <v>417</v>
      </c>
      <c r="H3" s="1" t="str">
        <f t="shared" si="2"/>
        <v>Æ¡</v>
      </c>
      <c r="I3" s="25"/>
      <c r="J3" t="str">
        <f aca="true" t="shared" si="4" ref="J3:J9">C3&amp;" = "&amp;G3&amp;"; "&amp;B3&amp;" -&gt; "&amp;H3</f>
        <v>242 = 417; Ã² -&gt; Æ¡</v>
      </c>
    </row>
    <row r="4" spans="1:10" ht="12.75">
      <c r="A4" s="28" t="s">
        <v>18</v>
      </c>
      <c r="B4" s="2" t="str">
        <f t="shared" si="0"/>
        <v>Ã™</v>
      </c>
      <c r="C4" s="1" t="str">
        <f>IF(A4="","",basex(ucod(A4),16,10))</f>
        <v>217</v>
      </c>
      <c r="D4" s="17" t="str">
        <f t="shared" si="3"/>
        <v>00D9</v>
      </c>
      <c r="E4" s="21" t="s">
        <v>14</v>
      </c>
      <c r="F4" s="24" t="str">
        <f t="shared" si="1"/>
        <v>Ư</v>
      </c>
      <c r="G4" s="1" t="str">
        <f>basex(UPPER(E4),16,10)</f>
        <v>431</v>
      </c>
      <c r="H4" s="1" t="str">
        <f t="shared" si="2"/>
        <v>Æ¯</v>
      </c>
      <c r="J4" t="str">
        <f t="shared" si="4"/>
        <v>217 = 431; Ã™ -&gt; Æ¯</v>
      </c>
    </row>
    <row r="5" spans="1:10" ht="12.75">
      <c r="A5" s="28" t="s">
        <v>19</v>
      </c>
      <c r="B5" s="2" t="str">
        <f t="shared" si="0"/>
        <v>Ã¹</v>
      </c>
      <c r="C5" s="1" t="str">
        <f>IF(A5="","",basex(ucod(A5),16,10))</f>
        <v>249</v>
      </c>
      <c r="D5" s="17" t="str">
        <f t="shared" si="3"/>
        <v>00F9</v>
      </c>
      <c r="E5" s="21" t="s">
        <v>15</v>
      </c>
      <c r="F5" s="24" t="str">
        <f t="shared" si="1"/>
        <v>ư</v>
      </c>
      <c r="G5" s="1" t="str">
        <f>basex(UPPER(E5),16,10)</f>
        <v>432</v>
      </c>
      <c r="H5" s="1" t="str">
        <f t="shared" si="2"/>
        <v>Æ°</v>
      </c>
      <c r="J5" t="str">
        <f t="shared" si="4"/>
        <v>249 = 432; Ã¹ -&gt; Æ°</v>
      </c>
    </row>
    <row r="6" spans="1:10" ht="12.75">
      <c r="A6" s="28" t="s">
        <v>20</v>
      </c>
      <c r="B6" s="2" t="str">
        <f t="shared" si="0"/>
        <v>Ã•</v>
      </c>
      <c r="C6" s="1" t="str">
        <f>IF(A6="","",basex(ucod(A6),16,10))</f>
        <v>213</v>
      </c>
      <c r="D6" s="17" t="str">
        <f t="shared" si="3"/>
        <v>00D5</v>
      </c>
      <c r="E6" s="21">
        <v>2090</v>
      </c>
      <c r="F6" s="24" t="str">
        <f t="shared" si="1"/>
        <v>ₐ</v>
      </c>
      <c r="G6" s="1" t="str">
        <f>basex(UPPER(E6),16,10)</f>
        <v>8336</v>
      </c>
      <c r="H6" s="1" t="str">
        <f t="shared" si="2"/>
        <v>â‚</v>
      </c>
      <c r="J6" t="str">
        <f t="shared" si="4"/>
        <v>213 = 8336; Ã• -&gt; â‚</v>
      </c>
    </row>
    <row r="7" spans="1:10" ht="12.75">
      <c r="A7" s="28" t="s">
        <v>21</v>
      </c>
      <c r="B7" s="2" t="str">
        <f t="shared" si="0"/>
        <v>Ãµ</v>
      </c>
      <c r="C7" s="1" t="str">
        <f>IF(A7="","",basex(ucod(A7),16,10))</f>
        <v>245</v>
      </c>
      <c r="D7" s="17" t="str">
        <f t="shared" si="3"/>
        <v>00F5</v>
      </c>
      <c r="E7" s="21"/>
      <c r="F7" s="24">
        <f t="shared" si="1"/>
      </c>
      <c r="G7" s="1">
        <f>basex(UPPER(E7),16,10)</f>
      </c>
      <c r="H7" s="1">
        <f t="shared" si="2"/>
      </c>
      <c r="J7" t="str">
        <f t="shared" si="4"/>
        <v>245 = ; Ãµ -&gt; </v>
      </c>
    </row>
    <row r="8" spans="1:10" ht="12.75">
      <c r="A8" s="30" t="s">
        <v>23</v>
      </c>
      <c r="B8" s="2" t="str">
        <f t="shared" si="0"/>
        <v>Å¨</v>
      </c>
      <c r="C8" s="1" t="str">
        <f>IF(A8="","",basex(ucod(A8),16,10))</f>
        <v>360</v>
      </c>
      <c r="D8" s="17" t="str">
        <f t="shared" si="3"/>
        <v>0168</v>
      </c>
      <c r="E8" s="21"/>
      <c r="F8" s="24">
        <f t="shared" si="1"/>
      </c>
      <c r="G8" s="1">
        <f>basex(UPPER(E8),16,10)</f>
      </c>
      <c r="H8" s="1">
        <f t="shared" si="2"/>
      </c>
      <c r="J8" t="str">
        <f t="shared" si="4"/>
        <v>360 = ; Å¨ -&gt; </v>
      </c>
    </row>
    <row r="9" spans="1:10" ht="12.75">
      <c r="A9" s="28" t="s">
        <v>423</v>
      </c>
      <c r="B9" s="2" t="str">
        <f t="shared" si="0"/>
        <v>Â¤</v>
      </c>
      <c r="C9" s="1" t="str">
        <f>IF(A9="","",basex(ucod(A9),16,10))</f>
        <v>164</v>
      </c>
      <c r="D9" s="17" t="str">
        <f t="shared" si="3"/>
        <v>00A4</v>
      </c>
      <c r="E9" s="21"/>
      <c r="F9" s="24">
        <f t="shared" si="1"/>
      </c>
      <c r="G9" s="1">
        <f>basex(UPPER(E9),16,10)</f>
      </c>
      <c r="H9" s="1">
        <f t="shared" si="2"/>
      </c>
      <c r="J9" t="str">
        <f t="shared" si="4"/>
        <v>164 = ; Â¤ -&gt; </v>
      </c>
    </row>
    <row r="10" spans="1:8" ht="12.75">
      <c r="A10" s="29"/>
      <c r="B10" s="2"/>
      <c r="C10" s="18"/>
      <c r="D10" s="19"/>
      <c r="E10" s="21"/>
      <c r="F10" s="24"/>
      <c r="G10" s="1"/>
      <c r="H10" s="1"/>
    </row>
    <row r="11" spans="1:8" ht="12.75">
      <c r="A11" s="29"/>
      <c r="B11" s="2"/>
      <c r="C11" s="18"/>
      <c r="D11" s="19"/>
      <c r="E11" s="21"/>
      <c r="F11" s="24"/>
      <c r="G11" s="1"/>
      <c r="H11" s="1"/>
    </row>
    <row r="12" spans="1:8" ht="12.75">
      <c r="A12" s="29"/>
      <c r="B12" s="2"/>
      <c r="C12" s="18"/>
      <c r="D12" s="19"/>
      <c r="E12" s="21"/>
      <c r="F12" s="24"/>
      <c r="G12" s="1"/>
      <c r="H12" s="1"/>
    </row>
    <row r="13" spans="1:8" ht="12.75">
      <c r="A13" s="29"/>
      <c r="B13" s="2"/>
      <c r="C13" s="18"/>
      <c r="D13" s="19"/>
      <c r="E13" s="21"/>
      <c r="F13" s="24"/>
      <c r="G13" s="1"/>
      <c r="H13" s="1"/>
    </row>
    <row r="14" spans="1:8" ht="12.75">
      <c r="A14" s="29"/>
      <c r="B14" s="2"/>
      <c r="C14" s="18"/>
      <c r="D14" s="19"/>
      <c r="E14" s="21"/>
      <c r="F14" s="24"/>
      <c r="G14" s="1"/>
      <c r="H14" s="1"/>
    </row>
    <row r="15" spans="1:8" ht="12.75">
      <c r="A15" s="29"/>
      <c r="B15" s="2"/>
      <c r="C15" s="18"/>
      <c r="D15" s="19"/>
      <c r="E15" s="21"/>
      <c r="F15" s="24"/>
      <c r="G15" s="1"/>
      <c r="H15" s="1"/>
    </row>
    <row r="16" spans="1:8" ht="12.75">
      <c r="A16" s="29"/>
      <c r="B16" s="2"/>
      <c r="C16" s="18"/>
      <c r="D16" s="19"/>
      <c r="E16" s="21"/>
      <c r="F16" s="24"/>
      <c r="G16" s="1"/>
      <c r="H16" s="1"/>
    </row>
    <row r="17" spans="1:8" ht="12.75">
      <c r="A17" s="29"/>
      <c r="B17" s="2"/>
      <c r="C17" s="18"/>
      <c r="D17" s="19"/>
      <c r="E17" s="21"/>
      <c r="F17" s="24"/>
      <c r="G17" s="1"/>
      <c r="H17" s="1"/>
    </row>
    <row r="18" spans="1:9" ht="12.75">
      <c r="A18" s="29"/>
      <c r="B18" s="2">
        <f>trad(A18)</f>
      </c>
      <c r="C18" s="18"/>
      <c r="D18" s="19"/>
      <c r="E18" s="21"/>
      <c r="F18" s="24"/>
      <c r="G18" s="1"/>
      <c r="H18" s="1"/>
      <c r="I18" t="s">
        <v>28</v>
      </c>
    </row>
    <row r="19" spans="1:19" ht="12.75">
      <c r="A19" s="30" t="str">
        <f>ucar(D19)</f>
        <v> </v>
      </c>
      <c r="B19" s="2" t="str">
        <f>trad(A19)</f>
        <v> </v>
      </c>
      <c r="C19">
        <f>M19</f>
        <v>32</v>
      </c>
      <c r="D19" s="22" t="str">
        <f>basex(C19,10,16)</f>
        <v>20</v>
      </c>
      <c r="E19" s="22" t="str">
        <f>basex(G19,10,16)</f>
        <v>1E21</v>
      </c>
      <c r="F19" s="24" t="str">
        <f>ucar(E19)</f>
        <v>ḡ</v>
      </c>
      <c r="G19">
        <v>7713</v>
      </c>
      <c r="H19" s="1" t="str">
        <f>trad(F19)</f>
        <v>á¸¡</v>
      </c>
      <c r="J19" t="str">
        <f>C19&amp;" = "&amp;G19&amp;"; "&amp;B19&amp;" -&gt; "&amp;H19</f>
        <v>32 = 7713;   -&gt; á¸¡</v>
      </c>
      <c r="M19">
        <v>32</v>
      </c>
      <c r="N19">
        <v>700</v>
      </c>
      <c r="O19" t="s">
        <v>27</v>
      </c>
      <c r="P19" t="s">
        <v>11</v>
      </c>
      <c r="Q19" s="31" t="s">
        <v>24</v>
      </c>
      <c r="R19" s="31" t="s">
        <v>25</v>
      </c>
      <c r="S19" t="s">
        <v>26</v>
      </c>
    </row>
    <row r="21" ht="12.75">
      <c r="C21" s="32" t="s">
        <v>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11.421875" defaultRowHeight="12.75"/>
  <cols>
    <col min="1" max="2" width="67.7109375" style="6" customWidth="1"/>
  </cols>
  <sheetData>
    <row r="1" spans="1:2" s="7" customFormat="1" ht="27" customHeight="1">
      <c r="A1" s="4" t="s">
        <v>6</v>
      </c>
      <c r="B1" s="4" t="s">
        <v>7</v>
      </c>
    </row>
    <row r="2" spans="1:2" ht="51.75" customHeight="1">
      <c r="A2" s="8" t="str">
        <f>"DÃ¨s NoÃ«l, oÃ¹ un zÃ©phyr haÃ¯ me vÃªt de glaÃ§ons wÃ¼rmiens, je dÃ®ne dâ€™exquis rÃ´tis de bÅ“uf au kir Ã  l'aÃ¿ d'Ã¢ge mÃ»r, &amp; cÃ¦tera !"</f>
        <v>DÃ¨s NoÃ«l, oÃ¹ un zÃ©phyr haÃ¯ me vÃªt de glaÃ§ons wÃ¼rmiens, je dÃ®ne dâ€™exquis rÃ´tis de bÅ“uf au kir Ã  l'aÃ¿ d'Ã¢ge mÃ»r, &amp; cÃ¦tera !</v>
      </c>
      <c r="B2" s="8" t="str">
        <f>conv(A2)</f>
        <v>Dès Noël, où un zéphyr haï me vêt de glaçons würmiens, je dîne d’exquis rôtis de bœuf au kir à l'aÿ d'âge mûr, &amp; cætera !</v>
      </c>
    </row>
    <row r="3" spans="1:2" ht="70.5" customHeight="1">
      <c r="A3" s="8" t="s">
        <v>8</v>
      </c>
      <c r="B3" s="8" t="str">
        <f>conv(A3)</f>
        <v>DÈS NOËL, OÙ UN ZÉPHYR HAÏ ME VÊT DE GLAÇONS WÜRMIENS, JE DÎNE D’EXQUIS RÔTIS DE BŒUF AU KIR À L'AŸ D'ÂGE MÛR, &amp; CÆTERA !</v>
      </c>
    </row>
    <row r="4" spans="1:2" ht="12.75">
      <c r="A4" s="8"/>
      <c r="B4" s="8">
        <f>conv(A4)</f>
      </c>
    </row>
    <row r="5" spans="1:2" ht="12.75">
      <c r="A5" s="8"/>
      <c r="B5" s="8">
        <f>conv(A5)</f>
      </c>
    </row>
    <row r="6" spans="1:2" ht="12.75">
      <c r="A6" s="8"/>
      <c r="B6" s="8">
        <f>conv(A6)</f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E3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6" sqref="G26"/>
    </sheetView>
  </sheetViews>
  <sheetFormatPr defaultColWidth="11.421875" defaultRowHeight="12.75"/>
  <cols>
    <col min="1" max="1" width="7.8515625" style="0" customWidth="1"/>
    <col min="2" max="2" width="11.7109375" style="3" customWidth="1"/>
    <col min="3" max="3" width="8.57421875" style="3" bestFit="1" customWidth="1"/>
    <col min="4" max="4" width="12.8515625" style="3" bestFit="1" customWidth="1"/>
    <col min="5" max="5" width="11.140625" style="3" bestFit="1" customWidth="1"/>
  </cols>
  <sheetData>
    <row r="1" spans="1:5" s="5" customFormat="1" ht="51" customHeight="1">
      <c r="A1" s="4" t="s">
        <v>5</v>
      </c>
      <c r="B1" s="4" t="s">
        <v>3</v>
      </c>
      <c r="C1" s="4" t="s">
        <v>1</v>
      </c>
      <c r="D1" s="4" t="s">
        <v>2</v>
      </c>
      <c r="E1" s="4" t="s">
        <v>0</v>
      </c>
    </row>
    <row r="2" spans="1:5" ht="12.75">
      <c r="A2" s="2" t="str">
        <f>"Alt-0"&amp;ROW()+126</f>
        <v>Alt-0128</v>
      </c>
      <c r="B2" s="2" t="str">
        <f>CHAR(ROW()+126)</f>
        <v>€</v>
      </c>
      <c r="C2" s="2" t="str">
        <f>trad(B2)</f>
        <v>â‚¬</v>
      </c>
      <c r="D2" s="2" t="str">
        <f>IF(B2="","",ucod(B2))</f>
        <v>20AC</v>
      </c>
      <c r="E2" s="2" t="str">
        <f>IF(D2="","",basex(D2,16,10))</f>
        <v>8364</v>
      </c>
    </row>
    <row r="3" spans="1:5" ht="12.75">
      <c r="A3" s="2" t="str">
        <f aca="true" t="shared" si="0" ref="A3:A33">"Alt-0"&amp;ROW()+126</f>
        <v>Alt-0129</v>
      </c>
      <c r="B3" s="2" t="str">
        <f>CHAR(ROW()+126)</f>
        <v></v>
      </c>
      <c r="C3" s="2" t="str">
        <f>trad(B3)</f>
        <v>Â</v>
      </c>
      <c r="D3" s="2" t="str">
        <f>IF(B3="","",ucod(B3))</f>
        <v>0081</v>
      </c>
      <c r="E3" s="2" t="str">
        <f aca="true" t="shared" si="1" ref="E3:E33">IF(D3="","",basex(D3,16,10))</f>
        <v>129</v>
      </c>
    </row>
    <row r="4" spans="1:5" ht="12.75">
      <c r="A4" s="2" t="str">
        <f t="shared" si="0"/>
        <v>Alt-0130</v>
      </c>
      <c r="B4" s="2" t="str">
        <f>CHAR(ROW()+126)</f>
        <v>‚</v>
      </c>
      <c r="C4" s="2" t="str">
        <f>trad(B4)</f>
        <v>â€š</v>
      </c>
      <c r="D4" s="2" t="str">
        <f>IF(B4="","",ucod(B4))</f>
        <v>201A</v>
      </c>
      <c r="E4" s="2" t="str">
        <f t="shared" si="1"/>
        <v>8218</v>
      </c>
    </row>
    <row r="5" spans="1:5" ht="12.75">
      <c r="A5" s="2" t="str">
        <f t="shared" si="0"/>
        <v>Alt-0131</v>
      </c>
      <c r="B5" s="2" t="str">
        <f aca="true" t="shared" si="2" ref="B5:B33">CHAR(ROW()+126)</f>
        <v>ƒ</v>
      </c>
      <c r="C5" s="2" t="str">
        <f aca="true" t="shared" si="3" ref="C5:C33">trad(B5)</f>
        <v>Æ’</v>
      </c>
      <c r="D5" s="2" t="str">
        <f aca="true" t="shared" si="4" ref="D5:D10">IF(B5="","",ucod(B5))</f>
        <v>0192</v>
      </c>
      <c r="E5" s="2" t="str">
        <f t="shared" si="1"/>
        <v>402</v>
      </c>
    </row>
    <row r="6" spans="1:5" ht="12.75">
      <c r="A6" s="2" t="str">
        <f t="shared" si="0"/>
        <v>Alt-0132</v>
      </c>
      <c r="B6" s="2" t="str">
        <f t="shared" si="2"/>
        <v>„</v>
      </c>
      <c r="C6" s="2" t="str">
        <f t="shared" si="3"/>
        <v>â€ž</v>
      </c>
      <c r="D6" s="2" t="str">
        <f t="shared" si="4"/>
        <v>201E</v>
      </c>
      <c r="E6" s="2" t="str">
        <f t="shared" si="1"/>
        <v>8222</v>
      </c>
    </row>
    <row r="7" spans="1:5" ht="12.75">
      <c r="A7" s="2" t="str">
        <f t="shared" si="0"/>
        <v>Alt-0133</v>
      </c>
      <c r="B7" s="2" t="str">
        <f t="shared" si="2"/>
        <v>…</v>
      </c>
      <c r="C7" s="2" t="str">
        <f t="shared" si="3"/>
        <v>â€¦</v>
      </c>
      <c r="D7" s="2" t="str">
        <f t="shared" si="4"/>
        <v>2026</v>
      </c>
      <c r="E7" s="2" t="str">
        <f t="shared" si="1"/>
        <v>8230</v>
      </c>
    </row>
    <row r="8" spans="1:5" ht="12.75">
      <c r="A8" s="2" t="str">
        <f t="shared" si="0"/>
        <v>Alt-0134</v>
      </c>
      <c r="B8" s="2" t="str">
        <f t="shared" si="2"/>
        <v>†</v>
      </c>
      <c r="C8" s="2" t="str">
        <f t="shared" si="3"/>
        <v>â€ </v>
      </c>
      <c r="D8" s="2" t="str">
        <f t="shared" si="4"/>
        <v>2020</v>
      </c>
      <c r="E8" s="2" t="str">
        <f t="shared" si="1"/>
        <v>8224</v>
      </c>
    </row>
    <row r="9" spans="1:5" ht="12.75">
      <c r="A9" s="2" t="str">
        <f t="shared" si="0"/>
        <v>Alt-0135</v>
      </c>
      <c r="B9" s="2" t="str">
        <f t="shared" si="2"/>
        <v>‡</v>
      </c>
      <c r="C9" s="2" t="str">
        <f t="shared" si="3"/>
        <v>â€¡</v>
      </c>
      <c r="D9" s="2" t="str">
        <f t="shared" si="4"/>
        <v>2021</v>
      </c>
      <c r="E9" s="2" t="str">
        <f t="shared" si="1"/>
        <v>8225</v>
      </c>
    </row>
    <row r="10" spans="1:5" ht="12.75">
      <c r="A10" s="2" t="str">
        <f t="shared" si="0"/>
        <v>Alt-0136</v>
      </c>
      <c r="B10" s="2" t="str">
        <f t="shared" si="2"/>
        <v>ˆ</v>
      </c>
      <c r="C10" s="2" t="str">
        <f t="shared" si="3"/>
        <v>Ë†</v>
      </c>
      <c r="D10" s="2" t="str">
        <f t="shared" si="4"/>
        <v>02C6</v>
      </c>
      <c r="E10" s="2" t="str">
        <f t="shared" si="1"/>
        <v>710</v>
      </c>
    </row>
    <row r="11" spans="1:5" ht="12.75">
      <c r="A11" s="2" t="str">
        <f t="shared" si="0"/>
        <v>Alt-0137</v>
      </c>
      <c r="B11" s="2" t="str">
        <f t="shared" si="2"/>
        <v>‰</v>
      </c>
      <c r="C11" s="2" t="str">
        <f t="shared" si="3"/>
        <v>â€°</v>
      </c>
      <c r="D11" s="2" t="str">
        <f aca="true" t="shared" si="5" ref="D11:D26">IF(B11="","",ucod(B11))</f>
        <v>2030</v>
      </c>
      <c r="E11" s="2" t="str">
        <f t="shared" si="1"/>
        <v>8240</v>
      </c>
    </row>
    <row r="12" spans="1:5" ht="12.75">
      <c r="A12" s="2" t="str">
        <f t="shared" si="0"/>
        <v>Alt-0138</v>
      </c>
      <c r="B12" s="2" t="str">
        <f t="shared" si="2"/>
        <v>Š</v>
      </c>
      <c r="C12" s="2" t="str">
        <f t="shared" si="3"/>
        <v>Å </v>
      </c>
      <c r="D12" s="2" t="str">
        <f t="shared" si="5"/>
        <v>0160</v>
      </c>
      <c r="E12" s="2" t="str">
        <f t="shared" si="1"/>
        <v>352</v>
      </c>
    </row>
    <row r="13" spans="1:5" ht="12.75">
      <c r="A13" s="2" t="str">
        <f t="shared" si="0"/>
        <v>Alt-0139</v>
      </c>
      <c r="B13" s="2" t="str">
        <f t="shared" si="2"/>
        <v>‹</v>
      </c>
      <c r="C13" s="2" t="str">
        <f t="shared" si="3"/>
        <v>â€¹</v>
      </c>
      <c r="D13" s="2" t="str">
        <f t="shared" si="5"/>
        <v>2039</v>
      </c>
      <c r="E13" s="2" t="str">
        <f t="shared" si="1"/>
        <v>8249</v>
      </c>
    </row>
    <row r="14" spans="1:5" ht="12.75">
      <c r="A14" s="2" t="str">
        <f t="shared" si="0"/>
        <v>Alt-0140</v>
      </c>
      <c r="B14" s="2" t="str">
        <f t="shared" si="2"/>
        <v>Œ</v>
      </c>
      <c r="C14" s="2" t="str">
        <f t="shared" si="3"/>
        <v>Å’</v>
      </c>
      <c r="D14" s="2" t="str">
        <f t="shared" si="5"/>
        <v>0152</v>
      </c>
      <c r="E14" s="2" t="str">
        <f t="shared" si="1"/>
        <v>338</v>
      </c>
    </row>
    <row r="15" spans="1:5" ht="12.75">
      <c r="A15" s="2" t="str">
        <f t="shared" si="0"/>
        <v>Alt-0141</v>
      </c>
      <c r="B15" s="2" t="str">
        <f t="shared" si="2"/>
        <v></v>
      </c>
      <c r="C15" s="2" t="str">
        <f t="shared" si="3"/>
        <v>Â</v>
      </c>
      <c r="D15" s="2" t="str">
        <f t="shared" si="5"/>
        <v>008D</v>
      </c>
      <c r="E15" s="2" t="str">
        <f t="shared" si="1"/>
        <v>141</v>
      </c>
    </row>
    <row r="16" spans="1:5" ht="12.75">
      <c r="A16" s="2" t="str">
        <f t="shared" si="0"/>
        <v>Alt-0142</v>
      </c>
      <c r="B16" s="2" t="str">
        <f t="shared" si="2"/>
        <v>Ž</v>
      </c>
      <c r="C16" s="2" t="str">
        <f t="shared" si="3"/>
        <v>Å½</v>
      </c>
      <c r="D16" s="2" t="str">
        <f t="shared" si="5"/>
        <v>017D</v>
      </c>
      <c r="E16" s="2" t="str">
        <f t="shared" si="1"/>
        <v>381</v>
      </c>
    </row>
    <row r="17" spans="1:5" ht="12.75">
      <c r="A17" s="2" t="str">
        <f t="shared" si="0"/>
        <v>Alt-0143</v>
      </c>
      <c r="B17" s="2" t="str">
        <f t="shared" si="2"/>
        <v></v>
      </c>
      <c r="C17" s="2" t="str">
        <f t="shared" si="3"/>
        <v>Â</v>
      </c>
      <c r="D17" s="2" t="str">
        <f t="shared" si="5"/>
        <v>008F</v>
      </c>
      <c r="E17" s="2" t="str">
        <f t="shared" si="1"/>
        <v>143</v>
      </c>
    </row>
    <row r="18" spans="1:5" ht="12.75">
      <c r="A18" s="2" t="str">
        <f t="shared" si="0"/>
        <v>Alt-0144</v>
      </c>
      <c r="B18" s="2" t="str">
        <f t="shared" si="2"/>
        <v></v>
      </c>
      <c r="C18" s="2" t="str">
        <f t="shared" si="3"/>
        <v>Â</v>
      </c>
      <c r="D18" s="2" t="str">
        <f t="shared" si="5"/>
        <v>0090</v>
      </c>
      <c r="E18" s="2" t="str">
        <f t="shared" si="1"/>
        <v>144</v>
      </c>
    </row>
    <row r="19" spans="1:5" ht="12.75">
      <c r="A19" s="2" t="str">
        <f t="shared" si="0"/>
        <v>Alt-0145</v>
      </c>
      <c r="B19" s="2" t="str">
        <f t="shared" si="2"/>
        <v>‘</v>
      </c>
      <c r="C19" s="2" t="str">
        <f t="shared" si="3"/>
        <v>â€˜</v>
      </c>
      <c r="D19" s="2" t="str">
        <f t="shared" si="5"/>
        <v>2018</v>
      </c>
      <c r="E19" s="2" t="str">
        <f t="shared" si="1"/>
        <v>8216</v>
      </c>
    </row>
    <row r="20" spans="1:5" ht="12.75">
      <c r="A20" s="2" t="str">
        <f t="shared" si="0"/>
        <v>Alt-0146</v>
      </c>
      <c r="B20" s="2" t="str">
        <f t="shared" si="2"/>
        <v>’</v>
      </c>
      <c r="C20" s="2" t="str">
        <f t="shared" si="3"/>
        <v>â€™</v>
      </c>
      <c r="D20" s="2" t="str">
        <f t="shared" si="5"/>
        <v>2019</v>
      </c>
      <c r="E20" s="2" t="str">
        <f t="shared" si="1"/>
        <v>8217</v>
      </c>
    </row>
    <row r="21" spans="1:5" ht="12.75">
      <c r="A21" s="2" t="str">
        <f t="shared" si="0"/>
        <v>Alt-0147</v>
      </c>
      <c r="B21" s="2" t="str">
        <f t="shared" si="2"/>
        <v>“</v>
      </c>
      <c r="C21" s="2" t="str">
        <f t="shared" si="3"/>
        <v>â€œ</v>
      </c>
      <c r="D21" s="2" t="str">
        <f t="shared" si="5"/>
        <v>201C</v>
      </c>
      <c r="E21" s="2" t="str">
        <f t="shared" si="1"/>
        <v>8220</v>
      </c>
    </row>
    <row r="22" spans="1:5" ht="12.75">
      <c r="A22" s="2" t="str">
        <f t="shared" si="0"/>
        <v>Alt-0148</v>
      </c>
      <c r="B22" s="2" t="str">
        <f t="shared" si="2"/>
        <v>”</v>
      </c>
      <c r="C22" s="2" t="str">
        <f t="shared" si="3"/>
        <v>â€</v>
      </c>
      <c r="D22" s="2" t="str">
        <f t="shared" si="5"/>
        <v>201D</v>
      </c>
      <c r="E22" s="2" t="str">
        <f t="shared" si="1"/>
        <v>8221</v>
      </c>
    </row>
    <row r="23" spans="1:5" ht="12.75">
      <c r="A23" s="2" t="str">
        <f t="shared" si="0"/>
        <v>Alt-0149</v>
      </c>
      <c r="B23" s="2" t="str">
        <f t="shared" si="2"/>
        <v>•</v>
      </c>
      <c r="C23" s="2" t="str">
        <f t="shared" si="3"/>
        <v>â€¢</v>
      </c>
      <c r="D23" s="2" t="str">
        <f t="shared" si="5"/>
        <v>2022</v>
      </c>
      <c r="E23" s="2" t="str">
        <f t="shared" si="1"/>
        <v>8226</v>
      </c>
    </row>
    <row r="24" spans="1:5" ht="12.75">
      <c r="A24" s="2" t="str">
        <f t="shared" si="0"/>
        <v>Alt-0150</v>
      </c>
      <c r="B24" s="2" t="str">
        <f t="shared" si="2"/>
        <v>–</v>
      </c>
      <c r="C24" s="2" t="str">
        <f t="shared" si="3"/>
        <v>â€“</v>
      </c>
      <c r="D24" s="2" t="str">
        <f t="shared" si="5"/>
        <v>2013</v>
      </c>
      <c r="E24" s="2" t="str">
        <f t="shared" si="1"/>
        <v>8211</v>
      </c>
    </row>
    <row r="25" spans="1:5" ht="12.75">
      <c r="A25" s="2" t="str">
        <f t="shared" si="0"/>
        <v>Alt-0151</v>
      </c>
      <c r="B25" s="2" t="str">
        <f t="shared" si="2"/>
        <v>—</v>
      </c>
      <c r="C25" s="2" t="str">
        <f t="shared" si="3"/>
        <v>â€”</v>
      </c>
      <c r="D25" s="2" t="str">
        <f t="shared" si="5"/>
        <v>2014</v>
      </c>
      <c r="E25" s="2" t="str">
        <f t="shared" si="1"/>
        <v>8212</v>
      </c>
    </row>
    <row r="26" spans="1:5" ht="12.75">
      <c r="A26" s="2" t="str">
        <f t="shared" si="0"/>
        <v>Alt-0152</v>
      </c>
      <c r="B26" s="2" t="str">
        <f t="shared" si="2"/>
        <v>˜</v>
      </c>
      <c r="C26" s="2" t="str">
        <f t="shared" si="3"/>
        <v>Ëœ</v>
      </c>
      <c r="D26" s="2" t="str">
        <f t="shared" si="5"/>
        <v>02DC</v>
      </c>
      <c r="E26" s="2" t="str">
        <f t="shared" si="1"/>
        <v>732</v>
      </c>
    </row>
    <row r="27" spans="1:5" ht="12.75">
      <c r="A27" s="2" t="str">
        <f t="shared" si="0"/>
        <v>Alt-0153</v>
      </c>
      <c r="B27" s="2" t="str">
        <f t="shared" si="2"/>
        <v>™</v>
      </c>
      <c r="C27" s="2" t="str">
        <f t="shared" si="3"/>
        <v>â„¢</v>
      </c>
      <c r="D27" s="2" t="str">
        <f aca="true" t="shared" si="6" ref="D27:D33">IF(B27="","",ucod(B27))</f>
        <v>2122</v>
      </c>
      <c r="E27" s="2" t="str">
        <f t="shared" si="1"/>
        <v>8482</v>
      </c>
    </row>
    <row r="28" spans="1:5" ht="12.75">
      <c r="A28" s="2" t="str">
        <f t="shared" si="0"/>
        <v>Alt-0154</v>
      </c>
      <c r="B28" s="2" t="str">
        <f t="shared" si="2"/>
        <v>š</v>
      </c>
      <c r="C28" s="2" t="str">
        <f t="shared" si="3"/>
        <v>Å¡</v>
      </c>
      <c r="D28" s="2" t="str">
        <f t="shared" si="6"/>
        <v>0161</v>
      </c>
      <c r="E28" s="2" t="str">
        <f t="shared" si="1"/>
        <v>353</v>
      </c>
    </row>
    <row r="29" spans="1:5" ht="12.75">
      <c r="A29" s="2" t="str">
        <f t="shared" si="0"/>
        <v>Alt-0155</v>
      </c>
      <c r="B29" s="2" t="str">
        <f t="shared" si="2"/>
        <v>›</v>
      </c>
      <c r="C29" s="2" t="str">
        <f t="shared" si="3"/>
        <v>â€º</v>
      </c>
      <c r="D29" s="2" t="str">
        <f t="shared" si="6"/>
        <v>203A</v>
      </c>
      <c r="E29" s="2" t="str">
        <f t="shared" si="1"/>
        <v>8250</v>
      </c>
    </row>
    <row r="30" spans="1:5" ht="12.75">
      <c r="A30" s="2" t="str">
        <f t="shared" si="0"/>
        <v>Alt-0156</v>
      </c>
      <c r="B30" s="2" t="str">
        <f t="shared" si="2"/>
        <v>œ</v>
      </c>
      <c r="C30" s="2" t="str">
        <f t="shared" si="3"/>
        <v>Å“</v>
      </c>
      <c r="D30" s="2" t="str">
        <f t="shared" si="6"/>
        <v>0153</v>
      </c>
      <c r="E30" s="2" t="str">
        <f t="shared" si="1"/>
        <v>339</v>
      </c>
    </row>
    <row r="31" spans="1:5" ht="12.75">
      <c r="A31" s="2" t="str">
        <f t="shared" si="0"/>
        <v>Alt-0157</v>
      </c>
      <c r="B31" s="2" t="str">
        <f t="shared" si="2"/>
        <v></v>
      </c>
      <c r="C31" s="2" t="str">
        <f t="shared" si="3"/>
        <v>Â</v>
      </c>
      <c r="D31" s="2" t="str">
        <f t="shared" si="6"/>
        <v>009D</v>
      </c>
      <c r="E31" s="2" t="str">
        <f t="shared" si="1"/>
        <v>157</v>
      </c>
    </row>
    <row r="32" spans="1:5" ht="12.75">
      <c r="A32" s="2" t="str">
        <f t="shared" si="0"/>
        <v>Alt-0158</v>
      </c>
      <c r="B32" s="2" t="str">
        <f t="shared" si="2"/>
        <v>ž</v>
      </c>
      <c r="C32" s="2" t="str">
        <f t="shared" si="3"/>
        <v>Å¾</v>
      </c>
      <c r="D32" s="2" t="str">
        <f t="shared" si="6"/>
        <v>017E</v>
      </c>
      <c r="E32" s="2" t="str">
        <f t="shared" si="1"/>
        <v>382</v>
      </c>
    </row>
    <row r="33" spans="1:5" ht="12.75">
      <c r="A33" s="2" t="str">
        <f t="shared" si="0"/>
        <v>Alt-0159</v>
      </c>
      <c r="B33" s="2" t="str">
        <f t="shared" si="2"/>
        <v>Ÿ</v>
      </c>
      <c r="C33" s="2" t="str">
        <f t="shared" si="3"/>
        <v>Å¸</v>
      </c>
      <c r="D33" s="2" t="str">
        <f t="shared" si="6"/>
        <v>0178</v>
      </c>
      <c r="E33" s="2" t="str">
        <f t="shared" si="1"/>
        <v>376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C2828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9.28125" style="0" bestFit="1" customWidth="1"/>
    <col min="2" max="2" width="7.140625" style="52" customWidth="1"/>
    <col min="3" max="3" width="89.28125" style="0" bestFit="1" customWidth="1"/>
  </cols>
  <sheetData>
    <row r="1" spans="1:3" ht="20.25">
      <c r="A1" t="s">
        <v>217</v>
      </c>
      <c r="B1" s="52" t="s">
        <v>218</v>
      </c>
      <c r="C1" t="s">
        <v>219</v>
      </c>
    </row>
    <row r="2" spans="1:3" ht="20.25">
      <c r="A2" t="s">
        <v>220</v>
      </c>
      <c r="B2" s="52" t="s">
        <v>44</v>
      </c>
      <c r="C2" t="s">
        <v>221</v>
      </c>
    </row>
    <row r="3" spans="1:3" ht="20.25">
      <c r="A3" t="s">
        <v>222</v>
      </c>
      <c r="B3" s="52" t="s">
        <v>89</v>
      </c>
      <c r="C3" t="s">
        <v>223</v>
      </c>
    </row>
    <row r="4" spans="1:3" ht="20.25">
      <c r="A4" t="s">
        <v>224</v>
      </c>
      <c r="B4" s="52" t="s">
        <v>225</v>
      </c>
      <c r="C4" t="s">
        <v>226</v>
      </c>
    </row>
    <row r="5" spans="1:3" ht="20.25">
      <c r="A5" t="s">
        <v>227</v>
      </c>
      <c r="B5" s="52" t="s">
        <v>66</v>
      </c>
      <c r="C5" t="s">
        <v>228</v>
      </c>
    </row>
    <row r="6" spans="1:3" ht="20.25">
      <c r="A6" t="s">
        <v>229</v>
      </c>
      <c r="B6" s="52" t="s">
        <v>47</v>
      </c>
      <c r="C6" t="s">
        <v>230</v>
      </c>
    </row>
    <row r="7" spans="1:3" ht="20.25">
      <c r="A7" t="s">
        <v>231</v>
      </c>
      <c r="B7" s="52" t="s">
        <v>48</v>
      </c>
      <c r="C7" t="s">
        <v>232</v>
      </c>
    </row>
    <row r="8" spans="1:3" ht="20.25">
      <c r="A8" t="s">
        <v>233</v>
      </c>
      <c r="B8" s="52" t="s">
        <v>52</v>
      </c>
      <c r="C8" t="s">
        <v>234</v>
      </c>
    </row>
    <row r="9" spans="1:3" ht="20.25">
      <c r="A9" t="s">
        <v>235</v>
      </c>
      <c r="B9" s="52" t="s">
        <v>50</v>
      </c>
      <c r="C9" t="s">
        <v>236</v>
      </c>
    </row>
    <row r="10" spans="1:3" ht="20.25">
      <c r="A10" t="s">
        <v>237</v>
      </c>
      <c r="B10" s="52" t="s">
        <v>80</v>
      </c>
      <c r="C10" t="s">
        <v>238</v>
      </c>
    </row>
    <row r="11" spans="1:3" ht="20.25">
      <c r="A11" t="s">
        <v>239</v>
      </c>
      <c r="B11" s="52" t="s">
        <v>51</v>
      </c>
      <c r="C11" t="s">
        <v>240</v>
      </c>
    </row>
    <row r="12" spans="1:3" ht="20.25">
      <c r="A12" t="s">
        <v>241</v>
      </c>
      <c r="B12" s="52" t="s">
        <v>79</v>
      </c>
      <c r="C12" t="s">
        <v>242</v>
      </c>
    </row>
    <row r="13" spans="1:3" ht="20.25">
      <c r="A13" t="s">
        <v>243</v>
      </c>
      <c r="B13" s="52" t="s">
        <v>53</v>
      </c>
      <c r="C13" t="s">
        <v>244</v>
      </c>
    </row>
    <row r="14" spans="1:3" ht="20.25">
      <c r="A14" t="s">
        <v>245</v>
      </c>
      <c r="B14" s="52">
        <v>0</v>
      </c>
      <c r="C14" t="s">
        <v>246</v>
      </c>
    </row>
    <row r="15" spans="1:3" ht="20.25">
      <c r="A15" t="s">
        <v>247</v>
      </c>
      <c r="B15" s="52">
        <v>1</v>
      </c>
      <c r="C15" t="s">
        <v>248</v>
      </c>
    </row>
    <row r="16" spans="1:3" ht="20.25">
      <c r="A16" t="s">
        <v>249</v>
      </c>
      <c r="B16" s="52">
        <v>2</v>
      </c>
      <c r="C16" t="s">
        <v>250</v>
      </c>
    </row>
    <row r="17" spans="1:3" ht="20.25">
      <c r="A17" t="s">
        <v>251</v>
      </c>
      <c r="B17" s="52">
        <v>3</v>
      </c>
      <c r="C17" t="s">
        <v>252</v>
      </c>
    </row>
    <row r="18" spans="1:3" ht="20.25">
      <c r="A18" t="s">
        <v>253</v>
      </c>
      <c r="B18" s="52">
        <v>4</v>
      </c>
      <c r="C18" t="s">
        <v>254</v>
      </c>
    </row>
    <row r="19" spans="1:3" ht="20.25">
      <c r="A19" t="s">
        <v>255</v>
      </c>
      <c r="B19" s="52">
        <v>5</v>
      </c>
      <c r="C19" t="s">
        <v>256</v>
      </c>
    </row>
    <row r="20" spans="1:3" ht="20.25">
      <c r="A20" t="s">
        <v>257</v>
      </c>
      <c r="B20" s="52">
        <v>6</v>
      </c>
      <c r="C20" t="s">
        <v>258</v>
      </c>
    </row>
    <row r="21" spans="1:3" ht="20.25">
      <c r="A21" t="s">
        <v>259</v>
      </c>
      <c r="B21" s="52">
        <v>7</v>
      </c>
      <c r="C21" t="s">
        <v>260</v>
      </c>
    </row>
    <row r="22" spans="1:3" ht="20.25">
      <c r="A22" t="s">
        <v>261</v>
      </c>
      <c r="B22" s="52">
        <v>8</v>
      </c>
      <c r="C22" t="s">
        <v>262</v>
      </c>
    </row>
    <row r="23" spans="1:3" ht="20.25">
      <c r="A23" t="s">
        <v>263</v>
      </c>
      <c r="B23" s="52">
        <v>9</v>
      </c>
      <c r="C23" t="s">
        <v>264</v>
      </c>
    </row>
    <row r="24" spans="1:3" ht="20.25">
      <c r="A24" t="s">
        <v>265</v>
      </c>
      <c r="B24" s="52" t="s">
        <v>114</v>
      </c>
      <c r="C24" t="s">
        <v>266</v>
      </c>
    </row>
    <row r="25" spans="1:3" ht="20.25">
      <c r="A25" t="s">
        <v>267</v>
      </c>
      <c r="B25" s="52" t="s">
        <v>115</v>
      </c>
      <c r="C25" t="s">
        <v>268</v>
      </c>
    </row>
    <row r="26" spans="1:3" ht="20.25">
      <c r="A26" t="s">
        <v>269</v>
      </c>
      <c r="B26" s="52" t="s">
        <v>45</v>
      </c>
      <c r="C26" t="s">
        <v>270</v>
      </c>
    </row>
    <row r="27" spans="1:3" ht="20.25">
      <c r="A27" t="s">
        <v>271</v>
      </c>
      <c r="B27" s="52" t="s">
        <v>46</v>
      </c>
      <c r="C27" t="s">
        <v>272</v>
      </c>
    </row>
    <row r="28" spans="1:3" ht="20.25">
      <c r="A28" t="s">
        <v>273</v>
      </c>
      <c r="B28" s="52" t="s">
        <v>88</v>
      </c>
      <c r="C28" t="s">
        <v>274</v>
      </c>
    </row>
    <row r="29" spans="1:3" ht="20.25">
      <c r="A29" t="s">
        <v>275</v>
      </c>
      <c r="B29" s="52" t="s">
        <v>78</v>
      </c>
      <c r="C29" t="s">
        <v>276</v>
      </c>
    </row>
    <row r="30" spans="1:3" ht="20.25">
      <c r="A30" t="s">
        <v>277</v>
      </c>
      <c r="B30" s="52" t="s">
        <v>278</v>
      </c>
      <c r="C30" t="s">
        <v>279</v>
      </c>
    </row>
    <row r="31" spans="1:3" ht="20.25">
      <c r="A31" t="s">
        <v>280</v>
      </c>
      <c r="B31" s="52" t="s">
        <v>102</v>
      </c>
      <c r="C31" t="s">
        <v>281</v>
      </c>
    </row>
    <row r="32" spans="1:3" ht="20.25">
      <c r="A32" t="s">
        <v>282</v>
      </c>
      <c r="B32" s="52" t="s">
        <v>122</v>
      </c>
      <c r="C32" t="s">
        <v>283</v>
      </c>
    </row>
    <row r="33" spans="1:3" ht="20.25">
      <c r="A33" t="s">
        <v>284</v>
      </c>
      <c r="B33" s="52" t="s">
        <v>99</v>
      </c>
      <c r="C33" t="s">
        <v>285</v>
      </c>
    </row>
    <row r="34" spans="1:3" ht="20.25">
      <c r="A34" t="s">
        <v>286</v>
      </c>
      <c r="B34" s="52" t="s">
        <v>98</v>
      </c>
      <c r="C34" t="s">
        <v>287</v>
      </c>
    </row>
    <row r="35" spans="1:3" ht="20.25">
      <c r="A35" t="s">
        <v>288</v>
      </c>
      <c r="B35" s="52" t="s">
        <v>105</v>
      </c>
      <c r="C35" t="s">
        <v>289</v>
      </c>
    </row>
    <row r="36" spans="1:3" ht="20.25">
      <c r="A36" t="s">
        <v>290</v>
      </c>
      <c r="B36" s="52" t="s">
        <v>121</v>
      </c>
      <c r="C36" t="s">
        <v>291</v>
      </c>
    </row>
    <row r="37" spans="1:3" ht="20.25">
      <c r="A37" t="s">
        <v>292</v>
      </c>
      <c r="B37" s="52" t="s">
        <v>100</v>
      </c>
      <c r="C37" t="s">
        <v>293</v>
      </c>
    </row>
    <row r="38" spans="1:3" ht="20.25">
      <c r="A38" t="s">
        <v>294</v>
      </c>
      <c r="B38" s="52" t="s">
        <v>97</v>
      </c>
      <c r="C38" t="s">
        <v>295</v>
      </c>
    </row>
    <row r="39" spans="1:3" ht="20.25">
      <c r="A39" t="s">
        <v>296</v>
      </c>
      <c r="B39" s="52" t="s">
        <v>104</v>
      </c>
      <c r="C39" t="s">
        <v>297</v>
      </c>
    </row>
    <row r="40" spans="1:3" ht="20.25">
      <c r="A40" t="s">
        <v>298</v>
      </c>
      <c r="B40" s="52" t="s">
        <v>101</v>
      </c>
      <c r="C40" t="s">
        <v>299</v>
      </c>
    </row>
    <row r="41" spans="1:3" ht="20.25">
      <c r="A41" t="s">
        <v>300</v>
      </c>
      <c r="B41" s="52" t="s">
        <v>113</v>
      </c>
      <c r="C41" t="s">
        <v>301</v>
      </c>
    </row>
    <row r="42" spans="1:3" ht="20.25">
      <c r="A42" t="s">
        <v>302</v>
      </c>
      <c r="B42" s="52" t="s">
        <v>107</v>
      </c>
      <c r="C42" t="s">
        <v>303</v>
      </c>
    </row>
    <row r="43" spans="1:3" ht="20.25">
      <c r="A43" t="s">
        <v>304</v>
      </c>
      <c r="B43" s="52" t="s">
        <v>120</v>
      </c>
      <c r="C43" t="s">
        <v>305</v>
      </c>
    </row>
    <row r="44" spans="1:3" ht="20.25">
      <c r="A44" t="s">
        <v>306</v>
      </c>
      <c r="B44" s="52" t="s">
        <v>111</v>
      </c>
      <c r="C44" t="s">
        <v>307</v>
      </c>
    </row>
    <row r="45" spans="1:3" ht="20.25">
      <c r="A45" t="s">
        <v>308</v>
      </c>
      <c r="B45" s="52" t="s">
        <v>106</v>
      </c>
      <c r="C45" t="s">
        <v>309</v>
      </c>
    </row>
    <row r="46" spans="1:3" ht="20.25">
      <c r="A46" t="s">
        <v>310</v>
      </c>
      <c r="B46" s="52" t="s">
        <v>94</v>
      </c>
      <c r="C46" t="s">
        <v>311</v>
      </c>
    </row>
    <row r="47" spans="1:3" ht="20.25">
      <c r="A47" t="s">
        <v>312</v>
      </c>
      <c r="B47" s="52" t="s">
        <v>119</v>
      </c>
      <c r="C47" t="s">
        <v>313</v>
      </c>
    </row>
    <row r="48" spans="1:3" ht="20.25">
      <c r="A48" t="s">
        <v>314</v>
      </c>
      <c r="B48" s="52" t="s">
        <v>108</v>
      </c>
      <c r="C48" t="s">
        <v>315</v>
      </c>
    </row>
    <row r="49" spans="1:3" ht="20.25">
      <c r="A49" t="s">
        <v>316</v>
      </c>
      <c r="B49" s="52" t="s">
        <v>109</v>
      </c>
      <c r="C49" t="s">
        <v>317</v>
      </c>
    </row>
    <row r="50" spans="1:3" ht="20.25">
      <c r="A50" t="s">
        <v>318</v>
      </c>
      <c r="B50" s="52" t="s">
        <v>110</v>
      </c>
      <c r="C50" t="s">
        <v>319</v>
      </c>
    </row>
    <row r="51" spans="1:3" ht="20.25">
      <c r="A51" t="s">
        <v>320</v>
      </c>
      <c r="B51" s="52" t="s">
        <v>103</v>
      </c>
      <c r="C51" t="s">
        <v>321</v>
      </c>
    </row>
    <row r="52" spans="1:3" ht="20.25">
      <c r="A52" t="s">
        <v>322</v>
      </c>
      <c r="B52" s="52" t="s">
        <v>112</v>
      </c>
      <c r="C52" t="s">
        <v>323</v>
      </c>
    </row>
    <row r="53" spans="1:3" ht="20.25">
      <c r="A53" t="s">
        <v>324</v>
      </c>
      <c r="B53" s="52" t="s">
        <v>91</v>
      </c>
      <c r="C53" t="s">
        <v>325</v>
      </c>
    </row>
    <row r="54" spans="1:3" ht="20.25">
      <c r="A54" t="s">
        <v>326</v>
      </c>
      <c r="B54" s="52" t="s">
        <v>96</v>
      </c>
      <c r="C54" t="s">
        <v>327</v>
      </c>
    </row>
    <row r="55" spans="1:3" ht="20.25">
      <c r="A55" t="s">
        <v>328</v>
      </c>
      <c r="B55" s="52" t="s">
        <v>116</v>
      </c>
      <c r="C55" t="s">
        <v>329</v>
      </c>
    </row>
    <row r="56" spans="1:3" ht="20.25">
      <c r="A56" t="s">
        <v>330</v>
      </c>
      <c r="B56" s="52" t="s">
        <v>90</v>
      </c>
      <c r="C56" t="s">
        <v>331</v>
      </c>
    </row>
    <row r="57" spans="1:3" ht="20.25">
      <c r="A57" t="s">
        <v>332</v>
      </c>
      <c r="B57" s="52" t="s">
        <v>333</v>
      </c>
      <c r="C57" t="s">
        <v>334</v>
      </c>
    </row>
    <row r="58" spans="1:3" ht="20.25">
      <c r="A58" t="s">
        <v>335</v>
      </c>
      <c r="B58" s="52" t="s">
        <v>49</v>
      </c>
      <c r="C58" t="s">
        <v>336</v>
      </c>
    </row>
    <row r="59" spans="1:3" ht="20.25">
      <c r="A59" t="s">
        <v>337</v>
      </c>
      <c r="B59" s="52" t="s">
        <v>338</v>
      </c>
      <c r="C59" t="s">
        <v>339</v>
      </c>
    </row>
    <row r="60" spans="1:3" ht="20.25">
      <c r="A60" t="s">
        <v>340</v>
      </c>
      <c r="B60" s="52" t="s">
        <v>341</v>
      </c>
      <c r="C60" t="s">
        <v>342</v>
      </c>
    </row>
    <row r="61" spans="1:3" ht="20.25">
      <c r="A61" t="s">
        <v>343</v>
      </c>
      <c r="B61" s="52" t="s">
        <v>344</v>
      </c>
      <c r="C61" t="s">
        <v>345</v>
      </c>
    </row>
    <row r="62" spans="1:3" ht="20.25">
      <c r="A62" t="s">
        <v>346</v>
      </c>
      <c r="B62" s="52" t="s">
        <v>347</v>
      </c>
      <c r="C62" t="s">
        <v>348</v>
      </c>
    </row>
    <row r="63" spans="1:3" ht="20.25">
      <c r="A63" t="s">
        <v>349</v>
      </c>
      <c r="B63" s="52" t="s">
        <v>39</v>
      </c>
      <c r="C63" t="s">
        <v>350</v>
      </c>
    </row>
    <row r="64" spans="1:3" ht="20.25">
      <c r="A64" t="s">
        <v>351</v>
      </c>
      <c r="B64" s="52" t="s">
        <v>86</v>
      </c>
      <c r="C64" t="s">
        <v>352</v>
      </c>
    </row>
    <row r="65" spans="1:3" ht="20.25">
      <c r="A65" t="s">
        <v>353</v>
      </c>
      <c r="B65" s="52" t="s">
        <v>63</v>
      </c>
      <c r="C65" t="s">
        <v>354</v>
      </c>
    </row>
    <row r="66" spans="1:3" ht="20.25">
      <c r="A66" t="s">
        <v>355</v>
      </c>
      <c r="B66" s="52" t="s">
        <v>62</v>
      </c>
      <c r="C66" t="s">
        <v>356</v>
      </c>
    </row>
    <row r="67" spans="1:3" ht="20.25">
      <c r="A67" t="s">
        <v>357</v>
      </c>
      <c r="B67" s="52" t="s">
        <v>69</v>
      </c>
      <c r="C67" t="s">
        <v>358</v>
      </c>
    </row>
    <row r="68" spans="1:3" ht="20.25">
      <c r="A68" t="s">
        <v>359</v>
      </c>
      <c r="B68" s="52" t="s">
        <v>85</v>
      </c>
      <c r="C68" t="s">
        <v>360</v>
      </c>
    </row>
    <row r="69" spans="1:3" ht="20.25">
      <c r="A69" t="s">
        <v>361</v>
      </c>
      <c r="B69" s="52" t="s">
        <v>64</v>
      </c>
      <c r="C69" t="s">
        <v>362</v>
      </c>
    </row>
    <row r="70" spans="1:3" ht="20.25">
      <c r="A70" t="s">
        <v>363</v>
      </c>
      <c r="B70" s="52" t="s">
        <v>61</v>
      </c>
      <c r="C70" t="s">
        <v>364</v>
      </c>
    </row>
    <row r="71" spans="1:3" ht="20.25">
      <c r="A71" t="s">
        <v>365</v>
      </c>
      <c r="B71" s="52" t="s">
        <v>68</v>
      </c>
      <c r="C71" t="s">
        <v>366</v>
      </c>
    </row>
    <row r="72" spans="1:3" ht="20.25">
      <c r="A72" t="s">
        <v>367</v>
      </c>
      <c r="B72" s="52" t="s">
        <v>65</v>
      </c>
      <c r="C72" t="s">
        <v>368</v>
      </c>
    </row>
    <row r="73" spans="1:3" ht="20.25">
      <c r="A73" t="s">
        <v>369</v>
      </c>
      <c r="B73" s="52" t="s">
        <v>77</v>
      </c>
      <c r="C73" t="s">
        <v>370</v>
      </c>
    </row>
    <row r="74" spans="1:3" ht="20.25">
      <c r="A74" t="s">
        <v>371</v>
      </c>
      <c r="B74" s="52" t="s">
        <v>71</v>
      </c>
      <c r="C74" t="s">
        <v>372</v>
      </c>
    </row>
    <row r="75" spans="1:3" ht="20.25">
      <c r="A75" t="s">
        <v>373</v>
      </c>
      <c r="B75" s="52" t="s">
        <v>84</v>
      </c>
      <c r="C75" t="s">
        <v>374</v>
      </c>
    </row>
    <row r="76" spans="1:3" ht="20.25">
      <c r="A76" t="s">
        <v>375</v>
      </c>
      <c r="B76" s="52" t="s">
        <v>75</v>
      </c>
      <c r="C76" t="s">
        <v>376</v>
      </c>
    </row>
    <row r="77" spans="1:3" ht="20.25">
      <c r="A77" t="s">
        <v>377</v>
      </c>
      <c r="B77" s="52" t="s">
        <v>70</v>
      </c>
      <c r="C77" t="s">
        <v>378</v>
      </c>
    </row>
    <row r="78" spans="1:3" ht="20.25">
      <c r="A78" t="s">
        <v>379</v>
      </c>
      <c r="B78" s="52" t="s">
        <v>58</v>
      </c>
      <c r="C78" t="s">
        <v>380</v>
      </c>
    </row>
    <row r="79" spans="1:3" ht="20.25">
      <c r="A79" t="s">
        <v>381</v>
      </c>
      <c r="B79" s="52" t="s">
        <v>83</v>
      </c>
      <c r="C79" t="s">
        <v>382</v>
      </c>
    </row>
    <row r="80" spans="1:3" ht="20.25">
      <c r="A80" t="s">
        <v>383</v>
      </c>
      <c r="B80" s="52" t="s">
        <v>72</v>
      </c>
      <c r="C80" t="s">
        <v>384</v>
      </c>
    </row>
    <row r="81" spans="1:3" ht="20.25">
      <c r="A81" t="s">
        <v>385</v>
      </c>
      <c r="B81" s="52" t="s">
        <v>73</v>
      </c>
      <c r="C81" t="s">
        <v>386</v>
      </c>
    </row>
    <row r="82" spans="1:3" ht="20.25">
      <c r="A82" t="s">
        <v>387</v>
      </c>
      <c r="B82" s="52" t="s">
        <v>74</v>
      </c>
      <c r="C82" t="s">
        <v>388</v>
      </c>
    </row>
    <row r="83" spans="1:3" ht="20.25">
      <c r="A83" t="s">
        <v>389</v>
      </c>
      <c r="B83" s="52" t="s">
        <v>67</v>
      </c>
      <c r="C83" t="s">
        <v>390</v>
      </c>
    </row>
    <row r="84" spans="1:3" ht="20.25">
      <c r="A84" t="s">
        <v>391</v>
      </c>
      <c r="B84" s="52" t="s">
        <v>76</v>
      </c>
      <c r="C84" t="s">
        <v>392</v>
      </c>
    </row>
    <row r="85" spans="1:3" ht="20.25">
      <c r="A85" t="s">
        <v>393</v>
      </c>
      <c r="B85" s="52" t="s">
        <v>57</v>
      </c>
      <c r="C85" t="s">
        <v>394</v>
      </c>
    </row>
    <row r="86" spans="1:3" ht="20.25">
      <c r="A86" t="s">
        <v>395</v>
      </c>
      <c r="B86" s="52" t="s">
        <v>60</v>
      </c>
      <c r="C86" t="s">
        <v>396</v>
      </c>
    </row>
    <row r="87" spans="1:3" ht="20.25">
      <c r="A87" t="s">
        <v>397</v>
      </c>
      <c r="B87" s="52" t="s">
        <v>43</v>
      </c>
      <c r="C87" t="s">
        <v>398</v>
      </c>
    </row>
    <row r="88" spans="1:3" ht="20.25">
      <c r="A88" t="s">
        <v>399</v>
      </c>
      <c r="B88" s="52" t="s">
        <v>56</v>
      </c>
      <c r="C88" t="s">
        <v>400</v>
      </c>
    </row>
    <row r="89" spans="1:3" ht="20.25">
      <c r="A89" t="s">
        <v>401</v>
      </c>
      <c r="B89" s="52" t="s">
        <v>402</v>
      </c>
      <c r="C89" t="s">
        <v>403</v>
      </c>
    </row>
    <row r="90" spans="1:3" ht="20.25">
      <c r="A90" t="s">
        <v>404</v>
      </c>
      <c r="B90" s="52" t="s">
        <v>405</v>
      </c>
      <c r="C90" t="s">
        <v>406</v>
      </c>
    </row>
    <row r="91" spans="1:3" ht="20.25">
      <c r="A91" t="s">
        <v>407</v>
      </c>
      <c r="B91" s="52" t="s">
        <v>408</v>
      </c>
      <c r="C91" t="s">
        <v>409</v>
      </c>
    </row>
    <row r="92" spans="1:3" ht="20.25">
      <c r="A92" t="s">
        <v>410</v>
      </c>
      <c r="B92" s="52" t="s">
        <v>411</v>
      </c>
      <c r="C92" t="s">
        <v>412</v>
      </c>
    </row>
    <row r="93" spans="1:3" ht="20.25">
      <c r="A93" t="s">
        <v>413</v>
      </c>
      <c r="B93" s="52" t="s">
        <v>414</v>
      </c>
      <c r="C93" t="s">
        <v>415</v>
      </c>
    </row>
    <row r="94" spans="1:3" ht="20.25">
      <c r="A94" t="s">
        <v>416</v>
      </c>
      <c r="B94" s="52" t="s">
        <v>417</v>
      </c>
      <c r="C94" t="s">
        <v>418</v>
      </c>
    </row>
    <row r="95" spans="1:3" ht="20.25">
      <c r="A95" t="s">
        <v>419</v>
      </c>
      <c r="B95" s="52" t="s">
        <v>420</v>
      </c>
      <c r="C95" t="s">
        <v>421</v>
      </c>
    </row>
    <row r="96" spans="1:3" ht="20.25">
      <c r="A96" t="s">
        <v>422</v>
      </c>
      <c r="B96" s="52" t="s">
        <v>423</v>
      </c>
      <c r="C96" t="s">
        <v>424</v>
      </c>
    </row>
    <row r="97" spans="1:3" ht="20.25">
      <c r="A97" t="s">
        <v>425</v>
      </c>
      <c r="B97" s="52" t="s">
        <v>426</v>
      </c>
      <c r="C97" t="s">
        <v>427</v>
      </c>
    </row>
    <row r="98" spans="1:3" ht="20.25">
      <c r="A98" t="s">
        <v>428</v>
      </c>
      <c r="B98" s="52" t="s">
        <v>429</v>
      </c>
      <c r="C98" t="s">
        <v>430</v>
      </c>
    </row>
    <row r="99" spans="1:3" ht="20.25">
      <c r="A99" t="s">
        <v>431</v>
      </c>
      <c r="B99" s="52" t="s">
        <v>432</v>
      </c>
      <c r="C99" t="s">
        <v>433</v>
      </c>
    </row>
    <row r="100" spans="1:3" ht="20.25">
      <c r="A100" t="s">
        <v>434</v>
      </c>
      <c r="B100" s="52" t="s">
        <v>435</v>
      </c>
      <c r="C100" t="s">
        <v>436</v>
      </c>
    </row>
    <row r="101" spans="1:3" ht="20.25">
      <c r="A101" t="s">
        <v>437</v>
      </c>
      <c r="B101" s="52" t="s">
        <v>438</v>
      </c>
      <c r="C101" t="s">
        <v>439</v>
      </c>
    </row>
    <row r="102" spans="1:3" ht="20.25">
      <c r="A102" t="s">
        <v>440</v>
      </c>
      <c r="B102" s="52" t="s">
        <v>441</v>
      </c>
      <c r="C102" t="s">
        <v>442</v>
      </c>
    </row>
    <row r="103" spans="1:3" ht="20.25">
      <c r="A103" t="s">
        <v>443</v>
      </c>
      <c r="B103" s="52" t="s">
        <v>54</v>
      </c>
      <c r="C103" t="s">
        <v>444</v>
      </c>
    </row>
    <row r="104" spans="1:3" ht="20.25">
      <c r="A104" t="s">
        <v>445</v>
      </c>
      <c r="B104" s="52" t="s">
        <v>446</v>
      </c>
      <c r="C104" t="s">
        <v>447</v>
      </c>
    </row>
    <row r="105" spans="1:3" ht="20.25">
      <c r="A105" t="s">
        <v>448</v>
      </c>
      <c r="B105" s="52" t="s">
        <v>449</v>
      </c>
      <c r="C105" t="s">
        <v>450</v>
      </c>
    </row>
    <row r="106" spans="1:3" ht="20.25">
      <c r="A106" t="s">
        <v>451</v>
      </c>
      <c r="B106" s="52" t="s">
        <v>452</v>
      </c>
      <c r="C106" t="s">
        <v>453</v>
      </c>
    </row>
    <row r="107" spans="1:3" ht="20.25">
      <c r="A107" t="s">
        <v>454</v>
      </c>
      <c r="B107" s="52" t="s">
        <v>455</v>
      </c>
      <c r="C107" t="s">
        <v>456</v>
      </c>
    </row>
    <row r="108" spans="1:3" ht="20.25">
      <c r="A108" t="s">
        <v>457</v>
      </c>
      <c r="B108" s="52" t="s">
        <v>458</v>
      </c>
      <c r="C108" t="s">
        <v>459</v>
      </c>
    </row>
    <row r="109" spans="1:3" ht="20.25">
      <c r="A109" t="s">
        <v>460</v>
      </c>
      <c r="B109" s="52" t="s">
        <v>461</v>
      </c>
      <c r="C109" t="s">
        <v>462</v>
      </c>
    </row>
    <row r="110" spans="1:3" ht="20.25">
      <c r="A110" t="s">
        <v>463</v>
      </c>
      <c r="B110" s="52" t="s">
        <v>464</v>
      </c>
      <c r="C110" t="s">
        <v>465</v>
      </c>
    </row>
    <row r="111" spans="1:3" ht="20.25">
      <c r="A111" t="s">
        <v>466</v>
      </c>
      <c r="B111" s="52" t="s">
        <v>467</v>
      </c>
      <c r="C111" t="s">
        <v>468</v>
      </c>
    </row>
    <row r="112" spans="1:3" ht="20.25">
      <c r="A112" t="s">
        <v>469</v>
      </c>
      <c r="B112" s="52" t="s">
        <v>470</v>
      </c>
      <c r="C112" t="s">
        <v>471</v>
      </c>
    </row>
    <row r="113" spans="1:3" ht="20.25">
      <c r="A113" t="s">
        <v>472</v>
      </c>
      <c r="B113" s="52" t="s">
        <v>473</v>
      </c>
      <c r="C113" t="s">
        <v>474</v>
      </c>
    </row>
    <row r="114" spans="1:3" ht="20.25">
      <c r="A114" t="s">
        <v>475</v>
      </c>
      <c r="B114" s="52" t="s">
        <v>476</v>
      </c>
      <c r="C114" t="s">
        <v>477</v>
      </c>
    </row>
    <row r="115" spans="1:3" ht="20.25">
      <c r="A115" t="s">
        <v>478</v>
      </c>
      <c r="B115" s="52" t="s">
        <v>479</v>
      </c>
      <c r="C115" t="s">
        <v>480</v>
      </c>
    </row>
    <row r="116" spans="1:3" ht="20.25">
      <c r="A116" t="s">
        <v>481</v>
      </c>
      <c r="B116" s="52" t="s">
        <v>482</v>
      </c>
      <c r="C116" t="s">
        <v>483</v>
      </c>
    </row>
    <row r="117" spans="1:3" ht="20.25">
      <c r="A117" t="s">
        <v>484</v>
      </c>
      <c r="B117" s="52" t="s">
        <v>485</v>
      </c>
      <c r="C117" t="s">
        <v>486</v>
      </c>
    </row>
    <row r="118" spans="1:3" ht="20.25">
      <c r="A118" t="s">
        <v>487</v>
      </c>
      <c r="B118" s="52" t="s">
        <v>488</v>
      </c>
      <c r="C118" t="s">
        <v>489</v>
      </c>
    </row>
    <row r="119" spans="1:3" ht="20.25">
      <c r="A119" t="s">
        <v>490</v>
      </c>
      <c r="B119" s="52" t="s">
        <v>55</v>
      </c>
      <c r="C119" t="s">
        <v>491</v>
      </c>
    </row>
    <row r="120" spans="1:3" ht="20.25">
      <c r="A120" t="s">
        <v>492</v>
      </c>
      <c r="B120" s="52" t="s">
        <v>493</v>
      </c>
      <c r="C120" t="s">
        <v>494</v>
      </c>
    </row>
    <row r="121" spans="1:3" ht="20.25">
      <c r="A121" t="s">
        <v>495</v>
      </c>
      <c r="B121" s="52" t="s">
        <v>496</v>
      </c>
      <c r="C121" t="s">
        <v>497</v>
      </c>
    </row>
    <row r="122" spans="1:3" ht="20.25">
      <c r="A122" t="s">
        <v>498</v>
      </c>
      <c r="B122" s="52" t="s">
        <v>499</v>
      </c>
      <c r="C122" t="s">
        <v>500</v>
      </c>
    </row>
    <row r="123" spans="1:3" ht="20.25">
      <c r="A123" t="s">
        <v>501</v>
      </c>
      <c r="B123" s="52" t="s">
        <v>502</v>
      </c>
      <c r="C123" t="s">
        <v>503</v>
      </c>
    </row>
    <row r="124" spans="1:3" ht="20.25">
      <c r="A124" t="s">
        <v>504</v>
      </c>
      <c r="B124" s="52" t="s">
        <v>92</v>
      </c>
      <c r="C124" t="s">
        <v>505</v>
      </c>
    </row>
    <row r="125" spans="1:3" ht="20.25">
      <c r="A125" t="s">
        <v>506</v>
      </c>
      <c r="B125" s="52" t="s">
        <v>507</v>
      </c>
      <c r="C125" t="s">
        <v>508</v>
      </c>
    </row>
    <row r="126" spans="1:3" ht="20.25">
      <c r="A126" t="s">
        <v>509</v>
      </c>
      <c r="B126" s="52" t="s">
        <v>510</v>
      </c>
      <c r="C126" t="s">
        <v>511</v>
      </c>
    </row>
    <row r="127" spans="1:3" ht="20.25">
      <c r="A127" t="s">
        <v>512</v>
      </c>
      <c r="B127" s="52" t="s">
        <v>513</v>
      </c>
      <c r="C127" t="s">
        <v>514</v>
      </c>
    </row>
    <row r="128" spans="1:3" ht="20.25">
      <c r="A128" t="s">
        <v>515</v>
      </c>
      <c r="B128" s="52" t="s">
        <v>516</v>
      </c>
      <c r="C128" t="s">
        <v>517</v>
      </c>
    </row>
    <row r="129" spans="1:3" ht="20.25">
      <c r="A129" t="s">
        <v>518</v>
      </c>
      <c r="B129" s="52" t="s">
        <v>519</v>
      </c>
      <c r="C129" t="s">
        <v>520</v>
      </c>
    </row>
    <row r="130" spans="1:3" ht="20.25">
      <c r="A130" t="s">
        <v>521</v>
      </c>
      <c r="B130" s="52" t="s">
        <v>522</v>
      </c>
      <c r="C130" t="s">
        <v>523</v>
      </c>
    </row>
    <row r="131" spans="1:3" ht="20.25">
      <c r="A131" t="s">
        <v>524</v>
      </c>
      <c r="B131" s="52" t="s">
        <v>118</v>
      </c>
      <c r="C131" t="s">
        <v>525</v>
      </c>
    </row>
    <row r="132" spans="1:3" ht="20.25">
      <c r="A132" t="s">
        <v>526</v>
      </c>
      <c r="B132" s="52" t="s">
        <v>95</v>
      </c>
      <c r="C132" t="s">
        <v>527</v>
      </c>
    </row>
    <row r="133" spans="1:3" ht="20.25">
      <c r="A133" t="s">
        <v>528</v>
      </c>
      <c r="B133" s="52" t="s">
        <v>93</v>
      </c>
      <c r="C133" t="s">
        <v>529</v>
      </c>
    </row>
    <row r="134" spans="1:3" ht="20.25">
      <c r="A134" t="s">
        <v>530</v>
      </c>
      <c r="B134" s="52" t="s">
        <v>117</v>
      </c>
      <c r="C134" t="s">
        <v>531</v>
      </c>
    </row>
    <row r="135" spans="1:3" ht="20.25">
      <c r="A135" t="s">
        <v>532</v>
      </c>
      <c r="B135" s="52" t="s">
        <v>533</v>
      </c>
      <c r="C135" t="s">
        <v>534</v>
      </c>
    </row>
    <row r="136" spans="1:3" ht="20.25">
      <c r="A136" t="s">
        <v>535</v>
      </c>
      <c r="B136" s="52" t="s">
        <v>536</v>
      </c>
      <c r="C136" t="s">
        <v>537</v>
      </c>
    </row>
    <row r="137" spans="1:3" ht="20.25">
      <c r="A137" t="s">
        <v>538</v>
      </c>
      <c r="B137" s="52" t="s">
        <v>539</v>
      </c>
      <c r="C137" t="s">
        <v>540</v>
      </c>
    </row>
    <row r="138" spans="1:3" ht="20.25">
      <c r="A138" t="s">
        <v>541</v>
      </c>
      <c r="B138" s="52" t="s">
        <v>542</v>
      </c>
      <c r="C138" t="s">
        <v>543</v>
      </c>
    </row>
    <row r="139" spans="1:3" ht="20.25">
      <c r="A139" t="s">
        <v>544</v>
      </c>
      <c r="B139" s="52" t="s">
        <v>545</v>
      </c>
      <c r="C139" t="s">
        <v>546</v>
      </c>
    </row>
    <row r="140" spans="1:3" ht="20.25">
      <c r="A140" t="s">
        <v>547</v>
      </c>
      <c r="B140" s="52" t="s">
        <v>548</v>
      </c>
      <c r="C140" t="s">
        <v>549</v>
      </c>
    </row>
    <row r="141" spans="1:3" ht="20.25">
      <c r="A141" t="s">
        <v>550</v>
      </c>
      <c r="B141" s="52" t="s">
        <v>551</v>
      </c>
      <c r="C141" t="s">
        <v>552</v>
      </c>
    </row>
    <row r="142" spans="1:3" ht="20.25">
      <c r="A142" t="s">
        <v>553</v>
      </c>
      <c r="B142" s="52" t="s">
        <v>16</v>
      </c>
      <c r="C142" t="s">
        <v>554</v>
      </c>
    </row>
    <row r="143" spans="1:3" ht="20.25">
      <c r="A143" t="s">
        <v>555</v>
      </c>
      <c r="B143" s="52" t="s">
        <v>556</v>
      </c>
      <c r="C143" t="s">
        <v>557</v>
      </c>
    </row>
    <row r="144" spans="1:3" ht="20.25">
      <c r="A144" t="s">
        <v>558</v>
      </c>
      <c r="B144" s="52" t="s">
        <v>559</v>
      </c>
      <c r="C144" t="s">
        <v>560</v>
      </c>
    </row>
    <row r="145" spans="1:3" ht="20.25">
      <c r="A145" t="s">
        <v>561</v>
      </c>
      <c r="B145" s="52" t="s">
        <v>20</v>
      </c>
      <c r="C145" t="s">
        <v>562</v>
      </c>
    </row>
    <row r="146" spans="1:3" ht="20.25">
      <c r="A146" t="s">
        <v>563</v>
      </c>
      <c r="B146" s="52" t="s">
        <v>564</v>
      </c>
      <c r="C146" t="s">
        <v>565</v>
      </c>
    </row>
    <row r="147" spans="1:3" ht="20.25">
      <c r="A147" t="s">
        <v>566</v>
      </c>
      <c r="B147" s="52" t="s">
        <v>567</v>
      </c>
      <c r="C147" t="s">
        <v>568</v>
      </c>
    </row>
    <row r="148" spans="1:3" ht="20.25">
      <c r="A148" t="s">
        <v>569</v>
      </c>
      <c r="B148" s="52" t="s">
        <v>570</v>
      </c>
      <c r="C148" t="s">
        <v>571</v>
      </c>
    </row>
    <row r="149" spans="1:3" ht="20.25">
      <c r="A149" t="s">
        <v>572</v>
      </c>
      <c r="B149" s="52" t="s">
        <v>18</v>
      </c>
      <c r="C149" t="s">
        <v>573</v>
      </c>
    </row>
    <row r="150" spans="1:3" ht="20.25">
      <c r="A150" t="s">
        <v>574</v>
      </c>
      <c r="B150" s="52" t="s">
        <v>575</v>
      </c>
      <c r="C150" t="s">
        <v>576</v>
      </c>
    </row>
    <row r="151" spans="1:3" ht="20.25">
      <c r="A151" t="s">
        <v>577</v>
      </c>
      <c r="B151" s="52" t="s">
        <v>578</v>
      </c>
      <c r="C151" t="s">
        <v>579</v>
      </c>
    </row>
    <row r="152" spans="1:3" ht="20.25">
      <c r="A152" t="s">
        <v>580</v>
      </c>
      <c r="B152" s="52" t="s">
        <v>581</v>
      </c>
      <c r="C152" t="s">
        <v>582</v>
      </c>
    </row>
    <row r="153" spans="1:3" ht="20.25">
      <c r="A153" t="s">
        <v>583</v>
      </c>
      <c r="B153" s="52" t="s">
        <v>584</v>
      </c>
      <c r="C153" t="s">
        <v>585</v>
      </c>
    </row>
    <row r="154" spans="1:3" ht="20.25">
      <c r="A154" t="s">
        <v>586</v>
      </c>
      <c r="B154" s="52" t="s">
        <v>587</v>
      </c>
      <c r="C154" t="s">
        <v>588</v>
      </c>
    </row>
    <row r="155" spans="1:3" ht="20.25">
      <c r="A155" t="s">
        <v>589</v>
      </c>
      <c r="B155" s="52" t="s">
        <v>590</v>
      </c>
      <c r="C155" t="s">
        <v>591</v>
      </c>
    </row>
    <row r="156" spans="1:3" ht="20.25">
      <c r="A156" t="s">
        <v>592</v>
      </c>
      <c r="B156" s="52" t="s">
        <v>41</v>
      </c>
      <c r="C156" t="s">
        <v>593</v>
      </c>
    </row>
    <row r="157" spans="1:3" ht="20.25">
      <c r="A157" t="s">
        <v>594</v>
      </c>
      <c r="B157" s="52" t="s">
        <v>595</v>
      </c>
      <c r="C157" t="s">
        <v>596</v>
      </c>
    </row>
    <row r="158" spans="1:3" ht="20.25">
      <c r="A158" t="s">
        <v>597</v>
      </c>
      <c r="B158" s="52" t="s">
        <v>598</v>
      </c>
      <c r="C158" t="s">
        <v>599</v>
      </c>
    </row>
    <row r="159" spans="1:3" ht="20.25">
      <c r="A159" t="s">
        <v>600</v>
      </c>
      <c r="B159" s="52" t="s">
        <v>601</v>
      </c>
      <c r="C159" t="s">
        <v>602</v>
      </c>
    </row>
    <row r="160" spans="1:3" ht="20.25">
      <c r="A160" t="s">
        <v>603</v>
      </c>
      <c r="B160" s="52" t="s">
        <v>604</v>
      </c>
      <c r="C160" t="s">
        <v>605</v>
      </c>
    </row>
    <row r="161" spans="1:3" ht="20.25">
      <c r="A161" t="s">
        <v>606</v>
      </c>
      <c r="B161" s="52" t="s">
        <v>607</v>
      </c>
      <c r="C161" t="s">
        <v>608</v>
      </c>
    </row>
    <row r="162" spans="1:3" ht="20.25">
      <c r="A162" t="s">
        <v>609</v>
      </c>
      <c r="B162" s="52" t="s">
        <v>610</v>
      </c>
      <c r="C162" t="s">
        <v>611</v>
      </c>
    </row>
    <row r="163" spans="1:3" ht="20.25">
      <c r="A163" t="s">
        <v>612</v>
      </c>
      <c r="B163" s="52" t="s">
        <v>82</v>
      </c>
      <c r="C163" t="s">
        <v>613</v>
      </c>
    </row>
    <row r="164" spans="1:3" ht="20.25">
      <c r="A164" t="s">
        <v>614</v>
      </c>
      <c r="B164" s="52" t="s">
        <v>59</v>
      </c>
      <c r="C164" t="s">
        <v>615</v>
      </c>
    </row>
    <row r="165" spans="1:3" ht="20.25">
      <c r="A165" t="s">
        <v>616</v>
      </c>
      <c r="B165" s="52" t="s">
        <v>40</v>
      </c>
      <c r="C165" t="s">
        <v>617</v>
      </c>
    </row>
    <row r="166" spans="1:3" ht="20.25">
      <c r="A166" t="s">
        <v>618</v>
      </c>
      <c r="B166" s="52" t="s">
        <v>81</v>
      </c>
      <c r="C166" t="s">
        <v>619</v>
      </c>
    </row>
    <row r="167" spans="1:3" ht="20.25">
      <c r="A167" t="s">
        <v>620</v>
      </c>
      <c r="B167" s="52" t="s">
        <v>621</v>
      </c>
      <c r="C167" t="s">
        <v>622</v>
      </c>
    </row>
    <row r="168" spans="1:3" ht="20.25">
      <c r="A168" t="s">
        <v>623</v>
      </c>
      <c r="B168" s="52" t="s">
        <v>624</v>
      </c>
      <c r="C168" t="s">
        <v>625</v>
      </c>
    </row>
    <row r="169" spans="1:3" ht="20.25">
      <c r="A169" t="s">
        <v>626</v>
      </c>
      <c r="B169" s="52" t="s">
        <v>627</v>
      </c>
      <c r="C169" t="s">
        <v>628</v>
      </c>
    </row>
    <row r="170" spans="1:3" ht="20.25">
      <c r="A170" t="s">
        <v>629</v>
      </c>
      <c r="B170" s="52" t="s">
        <v>630</v>
      </c>
      <c r="C170" t="s">
        <v>631</v>
      </c>
    </row>
    <row r="171" spans="1:3" ht="20.25">
      <c r="A171" t="s">
        <v>632</v>
      </c>
      <c r="B171" s="52" t="s">
        <v>633</v>
      </c>
      <c r="C171" t="s">
        <v>634</v>
      </c>
    </row>
    <row r="172" spans="1:3" ht="20.25">
      <c r="A172" t="s">
        <v>635</v>
      </c>
      <c r="B172" s="52" t="s">
        <v>636</v>
      </c>
      <c r="C172" t="s">
        <v>637</v>
      </c>
    </row>
    <row r="173" spans="1:3" ht="20.25">
      <c r="A173" t="s">
        <v>638</v>
      </c>
      <c r="B173" s="52" t="s">
        <v>639</v>
      </c>
      <c r="C173" t="s">
        <v>640</v>
      </c>
    </row>
    <row r="174" spans="1:3" ht="20.25">
      <c r="A174" t="s">
        <v>641</v>
      </c>
      <c r="B174" s="52" t="s">
        <v>17</v>
      </c>
      <c r="C174" t="s">
        <v>642</v>
      </c>
    </row>
    <row r="175" spans="1:3" ht="20.25">
      <c r="A175" t="s">
        <v>643</v>
      </c>
      <c r="B175" s="52" t="s">
        <v>644</v>
      </c>
      <c r="C175" t="s">
        <v>645</v>
      </c>
    </row>
    <row r="176" spans="1:3" ht="20.25">
      <c r="A176" t="s">
        <v>646</v>
      </c>
      <c r="B176" s="52" t="s">
        <v>647</v>
      </c>
      <c r="C176" t="s">
        <v>648</v>
      </c>
    </row>
    <row r="177" spans="1:3" ht="20.25">
      <c r="A177" t="s">
        <v>649</v>
      </c>
      <c r="B177" s="52" t="s">
        <v>21</v>
      </c>
      <c r="C177" t="s">
        <v>650</v>
      </c>
    </row>
    <row r="178" spans="1:3" ht="20.25">
      <c r="A178" t="s">
        <v>651</v>
      </c>
      <c r="B178" s="52" t="s">
        <v>652</v>
      </c>
      <c r="C178" t="s">
        <v>653</v>
      </c>
    </row>
    <row r="179" spans="1:3" ht="20.25">
      <c r="A179" t="s">
        <v>654</v>
      </c>
      <c r="B179" s="52" t="s">
        <v>655</v>
      </c>
      <c r="C179" t="s">
        <v>656</v>
      </c>
    </row>
    <row r="180" spans="1:3" ht="20.25">
      <c r="A180" t="s">
        <v>657</v>
      </c>
      <c r="B180" s="52" t="s">
        <v>658</v>
      </c>
      <c r="C180" t="s">
        <v>659</v>
      </c>
    </row>
    <row r="181" spans="1:3" ht="20.25">
      <c r="A181" t="s">
        <v>660</v>
      </c>
      <c r="B181" s="52" t="s">
        <v>19</v>
      </c>
      <c r="C181" t="s">
        <v>661</v>
      </c>
    </row>
    <row r="182" spans="1:3" ht="20.25">
      <c r="A182" t="s">
        <v>662</v>
      </c>
      <c r="B182" s="52" t="s">
        <v>663</v>
      </c>
      <c r="C182" t="s">
        <v>664</v>
      </c>
    </row>
    <row r="183" spans="1:3" ht="20.25">
      <c r="A183" t="s">
        <v>665</v>
      </c>
      <c r="B183" s="52" t="s">
        <v>666</v>
      </c>
      <c r="C183" t="s">
        <v>667</v>
      </c>
    </row>
    <row r="184" spans="1:3" ht="20.25">
      <c r="A184" t="s">
        <v>668</v>
      </c>
      <c r="B184" s="52" t="s">
        <v>669</v>
      </c>
      <c r="C184" t="s">
        <v>670</v>
      </c>
    </row>
    <row r="185" spans="1:3" ht="20.25">
      <c r="A185" t="s">
        <v>671</v>
      </c>
      <c r="B185" s="52" t="s">
        <v>672</v>
      </c>
      <c r="C185" t="s">
        <v>673</v>
      </c>
    </row>
    <row r="186" spans="1:3" ht="20.25">
      <c r="A186" t="s">
        <v>674</v>
      </c>
      <c r="B186" s="52" t="s">
        <v>675</v>
      </c>
      <c r="C186" t="s">
        <v>676</v>
      </c>
    </row>
    <row r="187" spans="1:3" ht="20.25">
      <c r="A187" t="s">
        <v>677</v>
      </c>
      <c r="B187" s="52" t="s">
        <v>678</v>
      </c>
      <c r="C187" t="s">
        <v>679</v>
      </c>
    </row>
    <row r="188" spans="1:3" ht="20.25">
      <c r="A188" t="s">
        <v>680</v>
      </c>
      <c r="B188" s="52" t="s">
        <v>681</v>
      </c>
      <c r="C188" t="s">
        <v>682</v>
      </c>
    </row>
    <row r="189" spans="1:3" ht="20.25">
      <c r="A189" t="s">
        <v>683</v>
      </c>
      <c r="B189" s="52" t="s">
        <v>684</v>
      </c>
      <c r="C189" t="s">
        <v>685</v>
      </c>
    </row>
    <row r="190" spans="1:3" ht="20.25">
      <c r="A190" t="s">
        <v>686</v>
      </c>
      <c r="B190" s="52" t="s">
        <v>687</v>
      </c>
      <c r="C190" t="s">
        <v>688</v>
      </c>
    </row>
    <row r="191" spans="1:3" ht="20.25">
      <c r="A191" t="s">
        <v>689</v>
      </c>
      <c r="B191" s="52" t="s">
        <v>690</v>
      </c>
      <c r="C191" t="s">
        <v>691</v>
      </c>
    </row>
    <row r="192" spans="1:3" ht="20.25">
      <c r="A192" t="s">
        <v>692</v>
      </c>
      <c r="B192" s="52" t="s">
        <v>693</v>
      </c>
      <c r="C192" t="s">
        <v>694</v>
      </c>
    </row>
    <row r="193" spans="1:3" ht="20.25">
      <c r="A193" t="s">
        <v>695</v>
      </c>
      <c r="B193" s="52" t="s">
        <v>696</v>
      </c>
      <c r="C193" t="s">
        <v>697</v>
      </c>
    </row>
    <row r="194" spans="1:3" ht="20.25">
      <c r="A194" t="s">
        <v>698</v>
      </c>
      <c r="B194" s="52" t="s">
        <v>699</v>
      </c>
      <c r="C194" t="s">
        <v>700</v>
      </c>
    </row>
    <row r="195" spans="1:3" ht="20.25">
      <c r="A195" t="s">
        <v>701</v>
      </c>
      <c r="B195" s="52" t="s">
        <v>702</v>
      </c>
      <c r="C195" t="s">
        <v>703</v>
      </c>
    </row>
    <row r="196" spans="1:3" ht="20.25">
      <c r="A196" t="s">
        <v>704</v>
      </c>
      <c r="B196" s="52" t="s">
        <v>705</v>
      </c>
      <c r="C196" t="s">
        <v>706</v>
      </c>
    </row>
    <row r="197" spans="1:3" ht="20.25">
      <c r="A197" t="s">
        <v>707</v>
      </c>
      <c r="B197" s="52" t="s">
        <v>708</v>
      </c>
      <c r="C197" t="s">
        <v>709</v>
      </c>
    </row>
    <row r="198" spans="1:3" ht="20.25">
      <c r="A198" t="s">
        <v>710</v>
      </c>
      <c r="B198" s="52" t="s">
        <v>711</v>
      </c>
      <c r="C198" t="s">
        <v>712</v>
      </c>
    </row>
    <row r="199" spans="1:3" ht="20.25">
      <c r="A199" t="s">
        <v>713</v>
      </c>
      <c r="B199" s="52" t="s">
        <v>714</v>
      </c>
      <c r="C199" t="s">
        <v>715</v>
      </c>
    </row>
    <row r="200" spans="1:3" ht="20.25">
      <c r="A200" t="s">
        <v>716</v>
      </c>
      <c r="B200" s="52" t="s">
        <v>717</v>
      </c>
      <c r="C200" t="s">
        <v>718</v>
      </c>
    </row>
    <row r="201" spans="1:3" ht="20.25">
      <c r="A201" t="s">
        <v>719</v>
      </c>
      <c r="B201" s="52" t="s">
        <v>720</v>
      </c>
      <c r="C201" t="s">
        <v>721</v>
      </c>
    </row>
    <row r="202" spans="1:3" ht="20.25">
      <c r="A202" t="s">
        <v>722</v>
      </c>
      <c r="B202" s="52" t="s">
        <v>723</v>
      </c>
      <c r="C202" t="s">
        <v>724</v>
      </c>
    </row>
    <row r="203" spans="1:3" ht="20.25">
      <c r="A203" t="s">
        <v>725</v>
      </c>
      <c r="B203" s="52" t="s">
        <v>726</v>
      </c>
      <c r="C203" t="s">
        <v>727</v>
      </c>
    </row>
    <row r="204" spans="1:3" ht="20.25">
      <c r="A204" t="s">
        <v>728</v>
      </c>
      <c r="B204" s="52" t="s">
        <v>729</v>
      </c>
      <c r="C204" t="s">
        <v>730</v>
      </c>
    </row>
    <row r="205" spans="1:3" ht="20.25">
      <c r="A205" t="s">
        <v>731</v>
      </c>
      <c r="B205" s="52" t="s">
        <v>732</v>
      </c>
      <c r="C205" t="s">
        <v>733</v>
      </c>
    </row>
    <row r="206" spans="1:3" ht="20.25">
      <c r="A206" t="s">
        <v>734</v>
      </c>
      <c r="B206" s="52" t="s">
        <v>735</v>
      </c>
      <c r="C206" t="s">
        <v>736</v>
      </c>
    </row>
    <row r="207" spans="1:3" ht="20.25">
      <c r="A207" t="s">
        <v>737</v>
      </c>
      <c r="B207" s="52" t="s">
        <v>738</v>
      </c>
      <c r="C207" t="s">
        <v>739</v>
      </c>
    </row>
    <row r="208" spans="1:3" ht="20.25">
      <c r="A208" t="s">
        <v>740</v>
      </c>
      <c r="B208" s="52" t="s">
        <v>741</v>
      </c>
      <c r="C208" t="s">
        <v>742</v>
      </c>
    </row>
    <row r="209" spans="1:3" ht="20.25">
      <c r="A209" t="s">
        <v>743</v>
      </c>
      <c r="B209" s="52" t="s">
        <v>744</v>
      </c>
      <c r="C209" t="s">
        <v>745</v>
      </c>
    </row>
    <row r="210" spans="1:3" ht="20.25">
      <c r="A210" t="s">
        <v>746</v>
      </c>
      <c r="B210" s="52" t="s">
        <v>747</v>
      </c>
      <c r="C210" t="s">
        <v>748</v>
      </c>
    </row>
    <row r="211" spans="1:3" ht="20.25">
      <c r="A211" t="s">
        <v>749</v>
      </c>
      <c r="B211" s="52" t="s">
        <v>750</v>
      </c>
      <c r="C211" t="s">
        <v>751</v>
      </c>
    </row>
    <row r="212" spans="1:3" ht="20.25">
      <c r="A212" t="s">
        <v>752</v>
      </c>
      <c r="B212" s="52" t="s">
        <v>753</v>
      </c>
      <c r="C212" t="s">
        <v>754</v>
      </c>
    </row>
    <row r="213" spans="1:3" ht="20.25">
      <c r="A213" t="s">
        <v>755</v>
      </c>
      <c r="B213" s="52" t="s">
        <v>756</v>
      </c>
      <c r="C213" t="s">
        <v>757</v>
      </c>
    </row>
    <row r="214" spans="1:3" ht="20.25">
      <c r="A214" t="s">
        <v>758</v>
      </c>
      <c r="B214" s="52" t="s">
        <v>759</v>
      </c>
      <c r="C214" t="s">
        <v>760</v>
      </c>
    </row>
    <row r="215" spans="1:3" ht="20.25">
      <c r="A215" t="s">
        <v>761</v>
      </c>
      <c r="B215" s="52" t="s">
        <v>762</v>
      </c>
      <c r="C215" t="s">
        <v>763</v>
      </c>
    </row>
    <row r="216" spans="1:3" ht="20.25">
      <c r="A216" t="s">
        <v>764</v>
      </c>
      <c r="B216" s="52" t="s">
        <v>765</v>
      </c>
      <c r="C216" t="s">
        <v>766</v>
      </c>
    </row>
    <row r="217" spans="1:3" ht="20.25">
      <c r="A217" t="s">
        <v>767</v>
      </c>
      <c r="B217" s="52" t="s">
        <v>768</v>
      </c>
      <c r="C217" t="s">
        <v>769</v>
      </c>
    </row>
    <row r="218" spans="1:3" ht="20.25">
      <c r="A218" t="s">
        <v>770</v>
      </c>
      <c r="B218" s="52" t="s">
        <v>771</v>
      </c>
      <c r="C218" t="s">
        <v>772</v>
      </c>
    </row>
    <row r="219" spans="1:3" ht="20.25">
      <c r="A219" t="s">
        <v>773</v>
      </c>
      <c r="B219" s="52" t="s">
        <v>774</v>
      </c>
      <c r="C219" t="s">
        <v>775</v>
      </c>
    </row>
    <row r="220" spans="1:3" ht="20.25">
      <c r="A220" t="s">
        <v>776</v>
      </c>
      <c r="B220" s="52" t="s">
        <v>777</v>
      </c>
      <c r="C220" t="s">
        <v>778</v>
      </c>
    </row>
    <row r="221" spans="1:3" ht="20.25">
      <c r="A221" t="s">
        <v>779</v>
      </c>
      <c r="B221" s="52" t="s">
        <v>780</v>
      </c>
      <c r="C221" t="s">
        <v>781</v>
      </c>
    </row>
    <row r="222" spans="1:3" ht="20.25">
      <c r="A222" t="s">
        <v>782</v>
      </c>
      <c r="B222" s="52" t="s">
        <v>783</v>
      </c>
      <c r="C222" t="s">
        <v>784</v>
      </c>
    </row>
    <row r="223" spans="1:3" ht="20.25">
      <c r="A223" t="s">
        <v>785</v>
      </c>
      <c r="B223" s="52" t="s">
        <v>786</v>
      </c>
      <c r="C223" t="s">
        <v>787</v>
      </c>
    </row>
    <row r="224" spans="1:3" ht="20.25">
      <c r="A224" t="s">
        <v>788</v>
      </c>
      <c r="B224" s="52" t="s">
        <v>789</v>
      </c>
      <c r="C224" t="s">
        <v>790</v>
      </c>
    </row>
    <row r="225" spans="1:3" ht="20.25">
      <c r="A225" t="s">
        <v>791</v>
      </c>
      <c r="B225" s="52" t="s">
        <v>792</v>
      </c>
      <c r="C225" t="s">
        <v>793</v>
      </c>
    </row>
    <row r="226" spans="1:3" ht="20.25">
      <c r="A226" t="s">
        <v>794</v>
      </c>
      <c r="B226" s="52" t="s">
        <v>795</v>
      </c>
      <c r="C226" t="s">
        <v>796</v>
      </c>
    </row>
    <row r="227" spans="1:3" ht="20.25">
      <c r="A227" t="s">
        <v>797</v>
      </c>
      <c r="B227" s="52" t="s">
        <v>798</v>
      </c>
      <c r="C227" t="s">
        <v>799</v>
      </c>
    </row>
    <row r="228" spans="1:3" ht="20.25">
      <c r="A228" t="s">
        <v>800</v>
      </c>
      <c r="B228" s="52" t="s">
        <v>801</v>
      </c>
      <c r="C228" t="s">
        <v>802</v>
      </c>
    </row>
    <row r="229" spans="1:3" ht="20.25">
      <c r="A229" t="s">
        <v>803</v>
      </c>
      <c r="B229" s="52" t="s">
        <v>804</v>
      </c>
      <c r="C229" t="s">
        <v>805</v>
      </c>
    </row>
    <row r="230" spans="1:3" ht="20.25">
      <c r="A230" t="s">
        <v>806</v>
      </c>
      <c r="B230" s="52" t="s">
        <v>807</v>
      </c>
      <c r="C230" t="s">
        <v>808</v>
      </c>
    </row>
    <row r="231" spans="1:3" ht="20.25">
      <c r="A231" t="s">
        <v>809</v>
      </c>
      <c r="B231" s="52" t="s">
        <v>810</v>
      </c>
      <c r="C231" t="s">
        <v>811</v>
      </c>
    </row>
    <row r="232" spans="1:3" ht="20.25">
      <c r="A232" t="s">
        <v>812</v>
      </c>
      <c r="B232" s="52" t="s">
        <v>813</v>
      </c>
      <c r="C232" t="s">
        <v>814</v>
      </c>
    </row>
    <row r="233" spans="1:3" ht="20.25">
      <c r="A233" t="s">
        <v>815</v>
      </c>
      <c r="B233" s="52" t="s">
        <v>816</v>
      </c>
      <c r="C233" t="s">
        <v>817</v>
      </c>
    </row>
    <row r="234" spans="1:3" ht="20.25">
      <c r="A234" t="s">
        <v>818</v>
      </c>
      <c r="B234" s="52" t="s">
        <v>819</v>
      </c>
      <c r="C234" t="s">
        <v>820</v>
      </c>
    </row>
    <row r="235" spans="1:3" ht="20.25">
      <c r="A235" t="s">
        <v>821</v>
      </c>
      <c r="B235" s="52" t="s">
        <v>822</v>
      </c>
      <c r="C235" t="s">
        <v>823</v>
      </c>
    </row>
    <row r="236" spans="1:3" ht="20.25">
      <c r="A236" t="s">
        <v>824</v>
      </c>
      <c r="B236" s="52" t="s">
        <v>825</v>
      </c>
      <c r="C236" t="s">
        <v>826</v>
      </c>
    </row>
    <row r="237" spans="1:3" ht="20.25">
      <c r="A237" t="s">
        <v>827</v>
      </c>
      <c r="B237" s="52" t="s">
        <v>828</v>
      </c>
      <c r="C237" t="s">
        <v>829</v>
      </c>
    </row>
    <row r="238" spans="1:3" ht="20.25">
      <c r="A238" t="s">
        <v>830</v>
      </c>
      <c r="B238" s="52" t="s">
        <v>831</v>
      </c>
      <c r="C238" t="s">
        <v>832</v>
      </c>
    </row>
    <row r="239" spans="1:3" ht="20.25">
      <c r="A239" t="s">
        <v>833</v>
      </c>
      <c r="B239" s="52" t="s">
        <v>834</v>
      </c>
      <c r="C239" t="s">
        <v>835</v>
      </c>
    </row>
    <row r="240" spans="1:3" ht="20.25">
      <c r="A240" t="s">
        <v>836</v>
      </c>
      <c r="B240" s="52" t="s">
        <v>837</v>
      </c>
      <c r="C240" t="s">
        <v>838</v>
      </c>
    </row>
    <row r="241" spans="1:3" ht="20.25">
      <c r="A241" t="s">
        <v>839</v>
      </c>
      <c r="B241" s="52" t="s">
        <v>840</v>
      </c>
      <c r="C241" t="s">
        <v>841</v>
      </c>
    </row>
    <row r="242" spans="1:3" ht="20.25">
      <c r="A242" t="s">
        <v>842</v>
      </c>
      <c r="B242" s="52" t="s">
        <v>843</v>
      </c>
      <c r="C242" t="s">
        <v>844</v>
      </c>
    </row>
    <row r="243" spans="1:3" ht="20.25">
      <c r="A243" t="s">
        <v>845</v>
      </c>
      <c r="B243" s="52" t="s">
        <v>846</v>
      </c>
      <c r="C243" t="s">
        <v>847</v>
      </c>
    </row>
    <row r="244" spans="1:3" ht="20.25">
      <c r="A244" t="s">
        <v>848</v>
      </c>
      <c r="B244" s="52" t="s">
        <v>849</v>
      </c>
      <c r="C244" t="s">
        <v>850</v>
      </c>
    </row>
    <row r="245" spans="1:3" ht="20.25">
      <c r="A245" t="s">
        <v>851</v>
      </c>
      <c r="B245" s="52" t="s">
        <v>852</v>
      </c>
      <c r="C245" t="s">
        <v>853</v>
      </c>
    </row>
    <row r="246" spans="1:3" ht="20.25">
      <c r="A246" t="s">
        <v>854</v>
      </c>
      <c r="B246" s="52" t="s">
        <v>855</v>
      </c>
      <c r="C246" t="s">
        <v>856</v>
      </c>
    </row>
    <row r="247" spans="1:3" ht="20.25">
      <c r="A247" t="s">
        <v>857</v>
      </c>
      <c r="B247" s="52" t="s">
        <v>858</v>
      </c>
      <c r="C247" t="s">
        <v>859</v>
      </c>
    </row>
    <row r="248" spans="1:3" ht="20.25">
      <c r="A248" t="s">
        <v>860</v>
      </c>
      <c r="B248" s="52" t="s">
        <v>861</v>
      </c>
      <c r="C248" t="s">
        <v>862</v>
      </c>
    </row>
    <row r="249" spans="1:3" ht="20.25">
      <c r="A249" t="s">
        <v>863</v>
      </c>
      <c r="B249" s="52" t="s">
        <v>864</v>
      </c>
      <c r="C249" t="s">
        <v>865</v>
      </c>
    </row>
    <row r="250" spans="1:3" ht="20.25">
      <c r="A250" t="s">
        <v>866</v>
      </c>
      <c r="B250" s="52" t="s">
        <v>867</v>
      </c>
      <c r="C250" t="s">
        <v>868</v>
      </c>
    </row>
    <row r="251" spans="1:3" ht="20.25">
      <c r="A251" t="s">
        <v>869</v>
      </c>
      <c r="B251" s="52" t="s">
        <v>870</v>
      </c>
      <c r="C251" t="s">
        <v>871</v>
      </c>
    </row>
    <row r="252" spans="1:3" ht="20.25">
      <c r="A252" t="s">
        <v>872</v>
      </c>
      <c r="B252" s="52" t="s">
        <v>873</v>
      </c>
      <c r="C252" t="s">
        <v>874</v>
      </c>
    </row>
    <row r="253" spans="1:3" ht="20.25">
      <c r="A253" t="s">
        <v>875</v>
      </c>
      <c r="B253" s="52" t="s">
        <v>876</v>
      </c>
      <c r="C253" t="s">
        <v>877</v>
      </c>
    </row>
    <row r="254" spans="1:3" ht="20.25">
      <c r="A254" t="s">
        <v>878</v>
      </c>
      <c r="B254" s="52" t="s">
        <v>879</v>
      </c>
      <c r="C254" t="s">
        <v>880</v>
      </c>
    </row>
    <row r="255" spans="1:3" ht="20.25">
      <c r="A255" t="s">
        <v>881</v>
      </c>
      <c r="B255" s="52" t="s">
        <v>882</v>
      </c>
      <c r="C255" t="s">
        <v>883</v>
      </c>
    </row>
    <row r="256" spans="1:3" ht="20.25">
      <c r="A256" t="s">
        <v>884</v>
      </c>
      <c r="B256" s="52" t="s">
        <v>885</v>
      </c>
      <c r="C256" t="s">
        <v>886</v>
      </c>
    </row>
    <row r="257" spans="1:3" ht="20.25">
      <c r="A257" t="s">
        <v>887</v>
      </c>
      <c r="B257" s="52" t="s">
        <v>888</v>
      </c>
      <c r="C257" t="s">
        <v>889</v>
      </c>
    </row>
    <row r="258" spans="1:3" ht="20.25">
      <c r="A258" t="s">
        <v>890</v>
      </c>
      <c r="B258" s="52" t="s">
        <v>891</v>
      </c>
      <c r="C258" t="s">
        <v>892</v>
      </c>
    </row>
    <row r="259" spans="1:3" ht="20.25">
      <c r="A259" t="s">
        <v>893</v>
      </c>
      <c r="B259" s="52" t="s">
        <v>894</v>
      </c>
      <c r="C259" t="s">
        <v>895</v>
      </c>
    </row>
    <row r="260" spans="1:3" ht="20.25">
      <c r="A260" t="s">
        <v>896</v>
      </c>
      <c r="B260" s="52" t="s">
        <v>897</v>
      </c>
      <c r="C260" t="s">
        <v>898</v>
      </c>
    </row>
    <row r="261" spans="1:3" ht="20.25">
      <c r="A261" t="s">
        <v>899</v>
      </c>
      <c r="B261" s="52" t="s">
        <v>900</v>
      </c>
      <c r="C261" t="s">
        <v>901</v>
      </c>
    </row>
    <row r="262" spans="1:3" ht="20.25">
      <c r="A262" t="s">
        <v>902</v>
      </c>
      <c r="B262" s="52" t="s">
        <v>903</v>
      </c>
      <c r="C262" t="s">
        <v>904</v>
      </c>
    </row>
    <row r="263" spans="1:3" ht="20.25">
      <c r="A263" t="s">
        <v>905</v>
      </c>
      <c r="B263" s="52" t="s">
        <v>906</v>
      </c>
      <c r="C263" t="s">
        <v>907</v>
      </c>
    </row>
    <row r="264" spans="1:3" ht="20.25">
      <c r="A264" t="s">
        <v>908</v>
      </c>
      <c r="B264" s="52" t="s">
        <v>909</v>
      </c>
      <c r="C264" t="s">
        <v>910</v>
      </c>
    </row>
    <row r="265" spans="1:3" ht="20.25">
      <c r="A265" t="s">
        <v>911</v>
      </c>
      <c r="B265" s="52" t="s">
        <v>912</v>
      </c>
      <c r="C265" t="s">
        <v>913</v>
      </c>
    </row>
    <row r="266" spans="1:3" ht="20.25">
      <c r="A266" t="s">
        <v>914</v>
      </c>
      <c r="B266" s="52" t="s">
        <v>915</v>
      </c>
      <c r="C266" t="s">
        <v>916</v>
      </c>
    </row>
    <row r="267" spans="1:3" ht="20.25">
      <c r="A267" t="s">
        <v>917</v>
      </c>
      <c r="B267" s="52" t="s">
        <v>918</v>
      </c>
      <c r="C267" t="s">
        <v>919</v>
      </c>
    </row>
    <row r="268" spans="1:3" ht="20.25">
      <c r="A268" t="s">
        <v>920</v>
      </c>
      <c r="B268" s="52" t="s">
        <v>921</v>
      </c>
      <c r="C268" t="s">
        <v>922</v>
      </c>
    </row>
    <row r="269" spans="1:3" ht="20.25">
      <c r="A269" t="s">
        <v>923</v>
      </c>
      <c r="B269" s="52" t="s">
        <v>924</v>
      </c>
      <c r="C269" t="s">
        <v>925</v>
      </c>
    </row>
    <row r="270" spans="1:3" ht="20.25">
      <c r="A270" t="s">
        <v>926</v>
      </c>
      <c r="B270" s="52" t="s">
        <v>927</v>
      </c>
      <c r="C270" t="s">
        <v>928</v>
      </c>
    </row>
    <row r="271" spans="1:3" ht="20.25">
      <c r="A271" t="s">
        <v>929</v>
      </c>
      <c r="B271" s="52" t="s">
        <v>930</v>
      </c>
      <c r="C271" t="s">
        <v>931</v>
      </c>
    </row>
    <row r="272" spans="1:3" ht="20.25">
      <c r="A272" t="s">
        <v>932</v>
      </c>
      <c r="B272" s="52" t="s">
        <v>933</v>
      </c>
      <c r="C272" t="s">
        <v>934</v>
      </c>
    </row>
    <row r="273" spans="1:3" ht="20.25">
      <c r="A273" t="s">
        <v>935</v>
      </c>
      <c r="B273" s="52" t="s">
        <v>936</v>
      </c>
      <c r="C273" t="s">
        <v>937</v>
      </c>
    </row>
    <row r="274" spans="1:3" ht="20.25">
      <c r="A274" t="s">
        <v>938</v>
      </c>
      <c r="B274" s="52" t="s">
        <v>939</v>
      </c>
      <c r="C274" t="s">
        <v>940</v>
      </c>
    </row>
    <row r="275" spans="1:3" ht="20.25">
      <c r="A275" t="s">
        <v>941</v>
      </c>
      <c r="B275" s="52" t="s">
        <v>942</v>
      </c>
      <c r="C275" t="s">
        <v>943</v>
      </c>
    </row>
    <row r="276" spans="1:3" ht="20.25">
      <c r="A276" t="s">
        <v>944</v>
      </c>
      <c r="B276" s="52" t="s">
        <v>945</v>
      </c>
      <c r="C276" t="s">
        <v>946</v>
      </c>
    </row>
    <row r="277" spans="1:3" ht="20.25">
      <c r="A277" t="s">
        <v>947</v>
      </c>
      <c r="B277" s="52" t="s">
        <v>948</v>
      </c>
      <c r="C277" t="s">
        <v>949</v>
      </c>
    </row>
    <row r="278" spans="1:3" ht="20.25">
      <c r="A278" t="s">
        <v>950</v>
      </c>
      <c r="B278" s="52" t="s">
        <v>951</v>
      </c>
      <c r="C278" t="s">
        <v>952</v>
      </c>
    </row>
    <row r="279" spans="1:3" ht="20.25">
      <c r="A279" t="s">
        <v>953</v>
      </c>
      <c r="B279" s="52" t="s">
        <v>954</v>
      </c>
      <c r="C279" t="s">
        <v>955</v>
      </c>
    </row>
    <row r="280" spans="1:3" ht="20.25">
      <c r="A280" t="s">
        <v>956</v>
      </c>
      <c r="B280" s="52" t="s">
        <v>957</v>
      </c>
      <c r="C280" t="s">
        <v>958</v>
      </c>
    </row>
    <row r="281" spans="1:3" ht="20.25">
      <c r="A281" t="s">
        <v>959</v>
      </c>
      <c r="B281" s="52" t="s">
        <v>960</v>
      </c>
      <c r="C281" t="s">
        <v>961</v>
      </c>
    </row>
    <row r="282" spans="1:3" ht="20.25">
      <c r="A282" t="s">
        <v>962</v>
      </c>
      <c r="B282" s="52" t="s">
        <v>963</v>
      </c>
      <c r="C282" t="s">
        <v>964</v>
      </c>
    </row>
    <row r="283" spans="1:3" ht="20.25">
      <c r="A283" t="s">
        <v>965</v>
      </c>
      <c r="B283" s="52" t="s">
        <v>966</v>
      </c>
      <c r="C283" t="s">
        <v>967</v>
      </c>
    </row>
    <row r="284" spans="1:3" ht="20.25">
      <c r="A284" t="s">
        <v>968</v>
      </c>
      <c r="B284" s="52" t="s">
        <v>969</v>
      </c>
      <c r="C284" t="s">
        <v>970</v>
      </c>
    </row>
    <row r="285" spans="1:3" ht="20.25">
      <c r="A285" t="s">
        <v>971</v>
      </c>
      <c r="B285" s="52" t="s">
        <v>972</v>
      </c>
      <c r="C285" t="s">
        <v>973</v>
      </c>
    </row>
    <row r="286" spans="1:3" ht="20.25">
      <c r="A286" t="s">
        <v>974</v>
      </c>
      <c r="B286" s="52" t="s">
        <v>975</v>
      </c>
      <c r="C286" t="s">
        <v>976</v>
      </c>
    </row>
    <row r="287" spans="1:3" ht="20.25">
      <c r="A287" t="s">
        <v>977</v>
      </c>
      <c r="B287" s="52" t="s">
        <v>978</v>
      </c>
      <c r="C287" t="s">
        <v>979</v>
      </c>
    </row>
    <row r="288" spans="1:3" ht="20.25">
      <c r="A288" t="s">
        <v>980</v>
      </c>
      <c r="B288" s="52" t="s">
        <v>981</v>
      </c>
      <c r="C288" t="s">
        <v>982</v>
      </c>
    </row>
    <row r="289" spans="1:3" ht="20.25">
      <c r="A289" t="s">
        <v>983</v>
      </c>
      <c r="B289" s="52" t="s">
        <v>984</v>
      </c>
      <c r="C289" t="s">
        <v>985</v>
      </c>
    </row>
    <row r="290" spans="1:3" ht="20.25">
      <c r="A290" t="s">
        <v>986</v>
      </c>
      <c r="B290" s="52" t="s">
        <v>987</v>
      </c>
      <c r="C290" t="s">
        <v>988</v>
      </c>
    </row>
    <row r="291" spans="1:3" ht="20.25">
      <c r="A291" t="s">
        <v>989</v>
      </c>
      <c r="B291" s="52" t="s">
        <v>990</v>
      </c>
      <c r="C291" t="s">
        <v>991</v>
      </c>
    </row>
    <row r="292" spans="1:3" ht="20.25">
      <c r="A292" t="s">
        <v>992</v>
      </c>
      <c r="B292" s="52" t="s">
        <v>23</v>
      </c>
      <c r="C292" t="s">
        <v>993</v>
      </c>
    </row>
    <row r="293" spans="1:3" ht="20.25">
      <c r="A293" t="s">
        <v>994</v>
      </c>
      <c r="B293" s="52" t="s">
        <v>22</v>
      </c>
      <c r="C293" t="s">
        <v>995</v>
      </c>
    </row>
    <row r="294" spans="1:3" ht="20.25">
      <c r="A294" t="s">
        <v>996</v>
      </c>
      <c r="B294" s="52" t="s">
        <v>997</v>
      </c>
      <c r="C294" t="s">
        <v>998</v>
      </c>
    </row>
    <row r="295" spans="1:3" ht="20.25">
      <c r="A295" t="s">
        <v>999</v>
      </c>
      <c r="B295" s="52" t="s">
        <v>1000</v>
      </c>
      <c r="C295" t="s">
        <v>1001</v>
      </c>
    </row>
    <row r="296" spans="1:3" ht="20.25">
      <c r="A296" t="s">
        <v>1002</v>
      </c>
      <c r="B296" s="52" t="s">
        <v>1003</v>
      </c>
      <c r="C296" t="s">
        <v>1004</v>
      </c>
    </row>
    <row r="297" spans="1:3" ht="20.25">
      <c r="A297" t="s">
        <v>1005</v>
      </c>
      <c r="B297" s="52" t="s">
        <v>1006</v>
      </c>
      <c r="C297" t="s">
        <v>1007</v>
      </c>
    </row>
    <row r="298" spans="1:3" ht="20.25">
      <c r="A298" t="s">
        <v>1008</v>
      </c>
      <c r="B298" s="52" t="s">
        <v>1009</v>
      </c>
      <c r="C298" t="s">
        <v>1010</v>
      </c>
    </row>
    <row r="299" spans="1:3" ht="20.25">
      <c r="A299" t="s">
        <v>1011</v>
      </c>
      <c r="B299" s="52" t="s">
        <v>1012</v>
      </c>
      <c r="C299" t="s">
        <v>1013</v>
      </c>
    </row>
    <row r="300" spans="1:3" ht="20.25">
      <c r="A300" t="s">
        <v>1014</v>
      </c>
      <c r="B300" s="52" t="s">
        <v>1015</v>
      </c>
      <c r="C300" t="s">
        <v>1016</v>
      </c>
    </row>
    <row r="301" spans="1:3" ht="20.25">
      <c r="A301" t="s">
        <v>1017</v>
      </c>
      <c r="B301" s="52" t="s">
        <v>1018</v>
      </c>
      <c r="C301" t="s">
        <v>1019</v>
      </c>
    </row>
    <row r="302" spans="1:3" ht="20.25">
      <c r="A302" t="s">
        <v>1020</v>
      </c>
      <c r="B302" s="52" t="s">
        <v>1021</v>
      </c>
      <c r="C302" t="s">
        <v>1022</v>
      </c>
    </row>
    <row r="303" spans="1:3" ht="20.25">
      <c r="A303" t="s">
        <v>1023</v>
      </c>
      <c r="B303" s="52" t="s">
        <v>1024</v>
      </c>
      <c r="C303" t="s">
        <v>1025</v>
      </c>
    </row>
    <row r="304" spans="1:3" ht="20.25">
      <c r="A304" t="s">
        <v>1026</v>
      </c>
      <c r="B304" s="52" t="s">
        <v>1027</v>
      </c>
      <c r="C304" t="s">
        <v>1028</v>
      </c>
    </row>
    <row r="305" spans="1:3" ht="20.25">
      <c r="A305" t="s">
        <v>1029</v>
      </c>
      <c r="B305" s="52" t="s">
        <v>1030</v>
      </c>
      <c r="C305" t="s">
        <v>1031</v>
      </c>
    </row>
    <row r="306" spans="1:3" ht="20.25">
      <c r="A306" t="s">
        <v>1032</v>
      </c>
      <c r="B306" s="52" t="s">
        <v>1033</v>
      </c>
      <c r="C306" t="s">
        <v>1034</v>
      </c>
    </row>
    <row r="307" spans="1:3" ht="20.25">
      <c r="A307" t="s">
        <v>1035</v>
      </c>
      <c r="B307" s="52" t="s">
        <v>1036</v>
      </c>
      <c r="C307" t="s">
        <v>1037</v>
      </c>
    </row>
    <row r="308" spans="1:3" ht="20.25">
      <c r="A308" t="s">
        <v>1038</v>
      </c>
      <c r="B308" s="52" t="s">
        <v>1039</v>
      </c>
      <c r="C308" t="s">
        <v>1040</v>
      </c>
    </row>
    <row r="309" spans="1:3" ht="20.25">
      <c r="A309" t="s">
        <v>1041</v>
      </c>
      <c r="B309" s="52" t="s">
        <v>1042</v>
      </c>
      <c r="C309" t="s">
        <v>1043</v>
      </c>
    </row>
    <row r="310" spans="1:3" ht="20.25">
      <c r="A310" t="s">
        <v>1044</v>
      </c>
      <c r="B310" s="52" t="s">
        <v>1045</v>
      </c>
      <c r="C310" t="s">
        <v>1046</v>
      </c>
    </row>
    <row r="311" spans="1:3" ht="20.25">
      <c r="A311" t="s">
        <v>1047</v>
      </c>
      <c r="B311" s="52" t="s">
        <v>1048</v>
      </c>
      <c r="C311" t="s">
        <v>1049</v>
      </c>
    </row>
    <row r="312" spans="1:3" ht="20.25">
      <c r="A312" t="s">
        <v>1050</v>
      </c>
      <c r="B312" s="52" t="s">
        <v>1051</v>
      </c>
      <c r="C312" t="s">
        <v>1052</v>
      </c>
    </row>
    <row r="313" spans="1:3" ht="20.25">
      <c r="A313" t="s">
        <v>1053</v>
      </c>
      <c r="B313" s="52" t="s">
        <v>1054</v>
      </c>
      <c r="C313" t="s">
        <v>1055</v>
      </c>
    </row>
    <row r="314" spans="1:3" ht="20.25">
      <c r="A314" t="s">
        <v>1056</v>
      </c>
      <c r="B314" s="52" t="s">
        <v>1057</v>
      </c>
      <c r="C314" t="s">
        <v>1058</v>
      </c>
    </row>
    <row r="315" spans="1:3" ht="20.25">
      <c r="A315" t="s">
        <v>1059</v>
      </c>
      <c r="B315" s="52" t="s">
        <v>1060</v>
      </c>
      <c r="C315" t="s">
        <v>1061</v>
      </c>
    </row>
    <row r="316" spans="1:3" ht="20.25">
      <c r="A316" t="s">
        <v>1062</v>
      </c>
      <c r="B316" s="52" t="s">
        <v>1063</v>
      </c>
      <c r="C316" t="s">
        <v>1064</v>
      </c>
    </row>
    <row r="317" spans="1:3" ht="20.25">
      <c r="A317" t="s">
        <v>1065</v>
      </c>
      <c r="B317" s="52" t="s">
        <v>1066</v>
      </c>
      <c r="C317" t="s">
        <v>1067</v>
      </c>
    </row>
    <row r="318" spans="1:3" ht="20.25">
      <c r="A318" t="s">
        <v>1068</v>
      </c>
      <c r="B318" s="52" t="s">
        <v>1069</v>
      </c>
      <c r="C318" t="s">
        <v>1070</v>
      </c>
    </row>
    <row r="319" spans="1:3" ht="20.25">
      <c r="A319" t="s">
        <v>1071</v>
      </c>
      <c r="B319" s="52" t="s">
        <v>1072</v>
      </c>
      <c r="C319" t="s">
        <v>1073</v>
      </c>
    </row>
    <row r="320" spans="1:3" ht="20.25">
      <c r="A320" t="s">
        <v>1074</v>
      </c>
      <c r="B320" s="52" t="s">
        <v>1075</v>
      </c>
      <c r="C320" t="s">
        <v>1076</v>
      </c>
    </row>
    <row r="321" spans="1:3" ht="20.25">
      <c r="A321" t="s">
        <v>1077</v>
      </c>
      <c r="B321" s="52" t="s">
        <v>1078</v>
      </c>
      <c r="C321" t="s">
        <v>1079</v>
      </c>
    </row>
    <row r="322" spans="1:3" ht="20.25">
      <c r="A322" t="s">
        <v>1080</v>
      </c>
      <c r="B322" s="52" t="s">
        <v>1081</v>
      </c>
      <c r="C322" t="s">
        <v>1082</v>
      </c>
    </row>
    <row r="323" spans="1:3" ht="20.25">
      <c r="A323" t="s">
        <v>1083</v>
      </c>
      <c r="B323" s="52" t="s">
        <v>1084</v>
      </c>
      <c r="C323" t="s">
        <v>1085</v>
      </c>
    </row>
    <row r="324" spans="1:3" ht="20.25">
      <c r="A324" t="s">
        <v>1086</v>
      </c>
      <c r="B324" s="52" t="s">
        <v>1087</v>
      </c>
      <c r="C324" t="s">
        <v>1088</v>
      </c>
    </row>
    <row r="325" spans="1:3" ht="20.25">
      <c r="A325" t="s">
        <v>1089</v>
      </c>
      <c r="B325" s="52" t="s">
        <v>1090</v>
      </c>
      <c r="C325" t="s">
        <v>1091</v>
      </c>
    </row>
    <row r="326" spans="1:3" ht="20.25">
      <c r="A326" t="s">
        <v>1092</v>
      </c>
      <c r="B326" s="52" t="s">
        <v>1093</v>
      </c>
      <c r="C326" t="s">
        <v>1094</v>
      </c>
    </row>
    <row r="327" spans="1:3" ht="20.25">
      <c r="A327" t="s">
        <v>1095</v>
      </c>
      <c r="B327" s="52" t="s">
        <v>1096</v>
      </c>
      <c r="C327" t="s">
        <v>1097</v>
      </c>
    </row>
    <row r="328" spans="1:3" ht="20.25">
      <c r="A328" t="s">
        <v>1098</v>
      </c>
      <c r="B328" s="52" t="s">
        <v>1099</v>
      </c>
      <c r="C328" t="s">
        <v>1100</v>
      </c>
    </row>
    <row r="329" spans="1:3" ht="20.25">
      <c r="A329" t="s">
        <v>1101</v>
      </c>
      <c r="B329" s="52" t="s">
        <v>1102</v>
      </c>
      <c r="C329" t="s">
        <v>1103</v>
      </c>
    </row>
    <row r="330" spans="1:3" ht="20.25">
      <c r="A330" t="s">
        <v>1104</v>
      </c>
      <c r="B330" s="52" t="s">
        <v>1105</v>
      </c>
      <c r="C330" t="s">
        <v>1106</v>
      </c>
    </row>
    <row r="331" spans="1:3" ht="20.25">
      <c r="A331" t="s">
        <v>1107</v>
      </c>
      <c r="B331" s="52" t="s">
        <v>1108</v>
      </c>
      <c r="C331" t="s">
        <v>1109</v>
      </c>
    </row>
    <row r="332" spans="1:3" ht="20.25">
      <c r="A332" t="s">
        <v>1110</v>
      </c>
      <c r="B332" s="52" t="s">
        <v>1111</v>
      </c>
      <c r="C332" t="s">
        <v>1112</v>
      </c>
    </row>
    <row r="333" spans="1:3" ht="20.25">
      <c r="A333" t="s">
        <v>1113</v>
      </c>
      <c r="B333" s="52" t="s">
        <v>1114</v>
      </c>
      <c r="C333" t="s">
        <v>1115</v>
      </c>
    </row>
    <row r="334" spans="1:3" ht="20.25">
      <c r="A334" t="s">
        <v>1116</v>
      </c>
      <c r="B334" s="52" t="s">
        <v>1117</v>
      </c>
      <c r="C334" t="s">
        <v>1118</v>
      </c>
    </row>
    <row r="335" spans="1:3" ht="20.25">
      <c r="A335" t="s">
        <v>1119</v>
      </c>
      <c r="B335" s="52" t="s">
        <v>1120</v>
      </c>
      <c r="C335" t="s">
        <v>1121</v>
      </c>
    </row>
    <row r="336" spans="1:3" ht="20.25">
      <c r="A336" t="s">
        <v>1122</v>
      </c>
      <c r="B336" s="52" t="s">
        <v>1123</v>
      </c>
      <c r="C336" t="s">
        <v>1124</v>
      </c>
    </row>
    <row r="337" spans="1:3" ht="20.25">
      <c r="A337" t="s">
        <v>1125</v>
      </c>
      <c r="B337" s="52" t="s">
        <v>1126</v>
      </c>
      <c r="C337" t="s">
        <v>1127</v>
      </c>
    </row>
    <row r="338" spans="1:3" ht="20.25">
      <c r="A338" t="s">
        <v>1128</v>
      </c>
      <c r="B338" s="52" t="s">
        <v>1129</v>
      </c>
      <c r="C338" t="s">
        <v>1130</v>
      </c>
    </row>
    <row r="339" spans="1:3" ht="20.25">
      <c r="A339" t="s">
        <v>1131</v>
      </c>
      <c r="B339" s="52" t="s">
        <v>1132</v>
      </c>
      <c r="C339" t="s">
        <v>1133</v>
      </c>
    </row>
    <row r="340" spans="1:3" ht="20.25">
      <c r="A340" t="s">
        <v>1134</v>
      </c>
      <c r="B340" s="52" t="s">
        <v>1135</v>
      </c>
      <c r="C340" t="s">
        <v>1136</v>
      </c>
    </row>
    <row r="341" spans="1:3" ht="20.25">
      <c r="A341" t="s">
        <v>1137</v>
      </c>
      <c r="B341" s="52" t="s">
        <v>1138</v>
      </c>
      <c r="C341" t="s">
        <v>1139</v>
      </c>
    </row>
    <row r="342" spans="1:3" ht="20.25">
      <c r="A342" t="s">
        <v>1140</v>
      </c>
      <c r="B342" s="52" t="s">
        <v>1141</v>
      </c>
      <c r="C342" t="s">
        <v>1142</v>
      </c>
    </row>
    <row r="343" spans="1:3" ht="20.25">
      <c r="A343" t="s">
        <v>1143</v>
      </c>
      <c r="B343" s="52" t="s">
        <v>1144</v>
      </c>
      <c r="C343" t="s">
        <v>1145</v>
      </c>
    </row>
    <row r="344" spans="1:3" ht="20.25">
      <c r="A344" t="s">
        <v>1146</v>
      </c>
      <c r="B344" s="52" t="s">
        <v>1147</v>
      </c>
      <c r="C344" t="s">
        <v>1148</v>
      </c>
    </row>
    <row r="345" spans="1:3" ht="20.25">
      <c r="A345" t="s">
        <v>1149</v>
      </c>
      <c r="B345" s="52" t="s">
        <v>1150</v>
      </c>
      <c r="C345" t="s">
        <v>1151</v>
      </c>
    </row>
    <row r="346" spans="1:3" ht="20.25">
      <c r="A346" t="s">
        <v>1152</v>
      </c>
      <c r="B346" s="52" t="s">
        <v>1153</v>
      </c>
      <c r="C346" t="s">
        <v>1154</v>
      </c>
    </row>
    <row r="347" spans="1:3" ht="20.25">
      <c r="A347" t="s">
        <v>1155</v>
      </c>
      <c r="B347" s="52" t="s">
        <v>1156</v>
      </c>
      <c r="C347" t="s">
        <v>1157</v>
      </c>
    </row>
    <row r="348" spans="1:3" ht="20.25">
      <c r="A348" t="s">
        <v>1158</v>
      </c>
      <c r="B348" s="52" t="s">
        <v>35</v>
      </c>
      <c r="C348" t="s">
        <v>1159</v>
      </c>
    </row>
    <row r="349" spans="1:3" ht="20.25">
      <c r="A349" t="s">
        <v>1160</v>
      </c>
      <c r="B349" s="52" t="s">
        <v>1161</v>
      </c>
      <c r="C349" t="s">
        <v>1162</v>
      </c>
    </row>
    <row r="350" spans="1:3" ht="20.25">
      <c r="A350" t="s">
        <v>1163</v>
      </c>
      <c r="B350" s="52" t="s">
        <v>1164</v>
      </c>
      <c r="C350" t="s">
        <v>1165</v>
      </c>
    </row>
    <row r="351" spans="1:3" ht="20.25">
      <c r="A351" t="s">
        <v>1166</v>
      </c>
      <c r="B351" s="52" t="s">
        <v>1167</v>
      </c>
      <c r="C351" t="s">
        <v>1168</v>
      </c>
    </row>
    <row r="352" spans="1:3" ht="20.25">
      <c r="A352" t="s">
        <v>1169</v>
      </c>
      <c r="B352" s="52" t="s">
        <v>1170</v>
      </c>
      <c r="C352" t="s">
        <v>1171</v>
      </c>
    </row>
    <row r="353" spans="1:3" ht="20.25">
      <c r="A353" t="s">
        <v>1172</v>
      </c>
      <c r="B353" s="52" t="s">
        <v>1173</v>
      </c>
      <c r="C353" t="s">
        <v>1174</v>
      </c>
    </row>
    <row r="354" spans="1:3" ht="20.25">
      <c r="A354" t="s">
        <v>1175</v>
      </c>
      <c r="B354" s="52" t="s">
        <v>1176</v>
      </c>
      <c r="C354" t="s">
        <v>1177</v>
      </c>
    </row>
    <row r="355" spans="1:3" ht="20.25">
      <c r="A355" t="s">
        <v>1178</v>
      </c>
      <c r="B355" s="52" t="s">
        <v>1179</v>
      </c>
      <c r="C355" t="s">
        <v>1180</v>
      </c>
    </row>
    <row r="356" spans="1:3" ht="20.25">
      <c r="A356" t="s">
        <v>1181</v>
      </c>
      <c r="B356" s="52" t="s">
        <v>1182</v>
      </c>
      <c r="C356" t="s">
        <v>1183</v>
      </c>
    </row>
    <row r="357" spans="1:3" ht="20.25">
      <c r="A357" t="s">
        <v>1184</v>
      </c>
      <c r="B357" s="52" t="s">
        <v>1185</v>
      </c>
      <c r="C357" t="s">
        <v>1186</v>
      </c>
    </row>
    <row r="358" spans="1:3" ht="20.25">
      <c r="A358" t="s">
        <v>1187</v>
      </c>
      <c r="B358" s="52" t="s">
        <v>1188</v>
      </c>
      <c r="C358" t="s">
        <v>1189</v>
      </c>
    </row>
    <row r="359" spans="1:3" ht="20.25">
      <c r="A359" t="s">
        <v>1190</v>
      </c>
      <c r="B359" s="52" t="s">
        <v>1191</v>
      </c>
      <c r="C359" t="s">
        <v>1192</v>
      </c>
    </row>
    <row r="360" spans="1:3" ht="20.25">
      <c r="A360" t="s">
        <v>1193</v>
      </c>
      <c r="B360" s="52" t="s">
        <v>1194</v>
      </c>
      <c r="C360" t="s">
        <v>1195</v>
      </c>
    </row>
    <row r="361" spans="1:3" ht="20.25">
      <c r="A361" t="s">
        <v>1196</v>
      </c>
      <c r="B361" s="52" t="s">
        <v>1197</v>
      </c>
      <c r="C361" t="s">
        <v>1198</v>
      </c>
    </row>
    <row r="362" spans="1:3" ht="20.25">
      <c r="A362" t="s">
        <v>1199</v>
      </c>
      <c r="B362" s="52" t="s">
        <v>1200</v>
      </c>
      <c r="C362" t="s">
        <v>1201</v>
      </c>
    </row>
    <row r="363" spans="1:3" ht="20.25">
      <c r="A363" t="s">
        <v>1202</v>
      </c>
      <c r="B363" s="52" t="s">
        <v>1203</v>
      </c>
      <c r="C363" t="s">
        <v>1204</v>
      </c>
    </row>
    <row r="364" spans="1:3" ht="20.25">
      <c r="A364" t="s">
        <v>1205</v>
      </c>
      <c r="B364" s="52" t="s">
        <v>1206</v>
      </c>
      <c r="C364" t="s">
        <v>1207</v>
      </c>
    </row>
    <row r="365" spans="1:3" ht="20.25">
      <c r="A365" t="s">
        <v>1208</v>
      </c>
      <c r="B365" s="52" t="s">
        <v>1209</v>
      </c>
      <c r="C365" t="s">
        <v>1210</v>
      </c>
    </row>
    <row r="366" spans="1:3" ht="20.25">
      <c r="A366" t="s">
        <v>1211</v>
      </c>
      <c r="B366" s="52" t="s">
        <v>1212</v>
      </c>
      <c r="C366" t="s">
        <v>1213</v>
      </c>
    </row>
    <row r="367" spans="1:3" ht="20.25">
      <c r="A367" t="s">
        <v>1214</v>
      </c>
      <c r="B367" s="52" t="s">
        <v>1215</v>
      </c>
      <c r="C367" t="s">
        <v>1216</v>
      </c>
    </row>
    <row r="368" spans="1:3" ht="20.25">
      <c r="A368" t="s">
        <v>1217</v>
      </c>
      <c r="B368" s="52" t="s">
        <v>1218</v>
      </c>
      <c r="C368" t="s">
        <v>1219</v>
      </c>
    </row>
    <row r="369" spans="1:3" ht="20.25">
      <c r="A369" t="s">
        <v>1220</v>
      </c>
      <c r="B369" s="52" t="s">
        <v>1221</v>
      </c>
      <c r="C369" t="s">
        <v>1222</v>
      </c>
    </row>
    <row r="370" spans="1:3" ht="20.25">
      <c r="A370" t="s">
        <v>1223</v>
      </c>
      <c r="B370" s="52" t="s">
        <v>1224</v>
      </c>
      <c r="C370" t="s">
        <v>1225</v>
      </c>
    </row>
    <row r="371" spans="1:3" ht="20.25">
      <c r="A371" t="s">
        <v>1226</v>
      </c>
      <c r="B371" s="52" t="s">
        <v>1227</v>
      </c>
      <c r="C371" t="s">
        <v>1228</v>
      </c>
    </row>
    <row r="372" spans="1:3" ht="20.25">
      <c r="A372" t="s">
        <v>1229</v>
      </c>
      <c r="B372" s="52" t="s">
        <v>1230</v>
      </c>
      <c r="C372" t="s">
        <v>1231</v>
      </c>
    </row>
    <row r="373" spans="1:3" ht="20.25">
      <c r="A373" t="s">
        <v>1232</v>
      </c>
      <c r="B373" s="52" t="s">
        <v>1233</v>
      </c>
      <c r="C373" t="s">
        <v>1234</v>
      </c>
    </row>
    <row r="374" spans="1:3" ht="20.25">
      <c r="A374" t="s">
        <v>1235</v>
      </c>
      <c r="B374" s="52" t="s">
        <v>1236</v>
      </c>
      <c r="C374" t="s">
        <v>1237</v>
      </c>
    </row>
    <row r="375" spans="1:3" ht="20.25">
      <c r="A375" t="s">
        <v>1238</v>
      </c>
      <c r="B375" s="52" t="s">
        <v>1239</v>
      </c>
      <c r="C375" t="s">
        <v>1240</v>
      </c>
    </row>
    <row r="376" spans="1:3" ht="20.25">
      <c r="A376" t="s">
        <v>1241</v>
      </c>
      <c r="B376" s="52" t="s">
        <v>1242</v>
      </c>
      <c r="C376" t="s">
        <v>1243</v>
      </c>
    </row>
    <row r="377" spans="1:3" ht="20.25">
      <c r="A377" t="s">
        <v>1244</v>
      </c>
      <c r="B377" s="52" t="s">
        <v>1245</v>
      </c>
      <c r="C377" t="s">
        <v>1246</v>
      </c>
    </row>
    <row r="378" spans="1:3" ht="20.25">
      <c r="A378" t="s">
        <v>1247</v>
      </c>
      <c r="B378" s="52" t="s">
        <v>1248</v>
      </c>
      <c r="C378" t="s">
        <v>1249</v>
      </c>
    </row>
    <row r="379" spans="1:3" ht="20.25">
      <c r="A379" t="s">
        <v>1250</v>
      </c>
      <c r="B379" s="52" t="s">
        <v>1251</v>
      </c>
      <c r="C379" t="s">
        <v>1252</v>
      </c>
    </row>
    <row r="380" spans="1:3" ht="20.25">
      <c r="A380" t="s">
        <v>1253</v>
      </c>
      <c r="B380" s="52" t="s">
        <v>1254</v>
      </c>
      <c r="C380" t="s">
        <v>1255</v>
      </c>
    </row>
    <row r="381" spans="1:3" ht="20.25">
      <c r="A381" t="s">
        <v>1256</v>
      </c>
      <c r="B381" s="52" t="s">
        <v>1257</v>
      </c>
      <c r="C381" t="s">
        <v>1258</v>
      </c>
    </row>
    <row r="382" spans="1:3" ht="20.25">
      <c r="A382" t="s">
        <v>1259</v>
      </c>
      <c r="B382" s="52" t="s">
        <v>1260</v>
      </c>
      <c r="C382" t="s">
        <v>1261</v>
      </c>
    </row>
    <row r="383" spans="1:3" ht="20.25">
      <c r="A383" t="s">
        <v>1262</v>
      </c>
      <c r="B383" s="52" t="s">
        <v>1263</v>
      </c>
      <c r="C383" t="s">
        <v>1264</v>
      </c>
    </row>
    <row r="384" spans="1:3" ht="20.25">
      <c r="A384" t="s">
        <v>1265</v>
      </c>
      <c r="B384" s="52" t="s">
        <v>1266</v>
      </c>
      <c r="C384" t="s">
        <v>1267</v>
      </c>
    </row>
    <row r="385" spans="1:3" ht="20.25">
      <c r="A385" t="s">
        <v>1268</v>
      </c>
      <c r="B385" s="52" t="s">
        <v>1269</v>
      </c>
      <c r="C385" t="s">
        <v>1270</v>
      </c>
    </row>
    <row r="386" spans="1:3" ht="20.25">
      <c r="A386" t="s">
        <v>1271</v>
      </c>
      <c r="B386" s="52" t="s">
        <v>1272</v>
      </c>
      <c r="C386" t="s">
        <v>1273</v>
      </c>
    </row>
    <row r="387" spans="1:3" ht="20.25">
      <c r="A387" t="s">
        <v>1274</v>
      </c>
      <c r="B387" s="52" t="s">
        <v>1275</v>
      </c>
      <c r="C387" t="s">
        <v>1276</v>
      </c>
    </row>
    <row r="388" spans="1:3" ht="20.25">
      <c r="A388" t="s">
        <v>1277</v>
      </c>
      <c r="B388" s="52" t="s">
        <v>1278</v>
      </c>
      <c r="C388" t="s">
        <v>1279</v>
      </c>
    </row>
    <row r="389" spans="1:3" ht="20.25">
      <c r="A389" t="s">
        <v>1280</v>
      </c>
      <c r="B389" s="52" t="s">
        <v>1281</v>
      </c>
      <c r="C389" t="s">
        <v>1282</v>
      </c>
    </row>
    <row r="390" spans="1:3" ht="20.25">
      <c r="A390" t="s">
        <v>1283</v>
      </c>
      <c r="B390" s="52" t="s">
        <v>1284</v>
      </c>
      <c r="C390" t="s">
        <v>1285</v>
      </c>
    </row>
    <row r="391" spans="1:3" ht="20.25">
      <c r="A391" t="s">
        <v>1286</v>
      </c>
      <c r="B391" s="52" t="s">
        <v>1287</v>
      </c>
      <c r="C391" t="s">
        <v>1288</v>
      </c>
    </row>
    <row r="392" spans="1:3" ht="20.25">
      <c r="A392" t="s">
        <v>1289</v>
      </c>
      <c r="B392" s="52" t="s">
        <v>1290</v>
      </c>
      <c r="C392" t="s">
        <v>1291</v>
      </c>
    </row>
    <row r="393" spans="1:3" ht="20.25">
      <c r="A393" t="s">
        <v>1292</v>
      </c>
      <c r="B393" s="52" t="s">
        <v>1293</v>
      </c>
      <c r="C393" t="s">
        <v>1294</v>
      </c>
    </row>
    <row r="394" spans="1:3" ht="20.25">
      <c r="A394" t="s">
        <v>1295</v>
      </c>
      <c r="B394" s="52" t="s">
        <v>1296</v>
      </c>
      <c r="C394" t="s">
        <v>1297</v>
      </c>
    </row>
    <row r="395" spans="1:3" ht="20.25">
      <c r="A395" t="s">
        <v>1298</v>
      </c>
      <c r="B395" s="52" t="s">
        <v>1299</v>
      </c>
      <c r="C395" t="s">
        <v>1300</v>
      </c>
    </row>
    <row r="396" spans="1:3" ht="20.25">
      <c r="A396" t="s">
        <v>1301</v>
      </c>
      <c r="B396" s="52" t="s">
        <v>1302</v>
      </c>
      <c r="C396" t="s">
        <v>1303</v>
      </c>
    </row>
    <row r="397" spans="1:3" ht="20.25">
      <c r="A397" t="s">
        <v>1304</v>
      </c>
      <c r="B397" s="52" t="s">
        <v>1305</v>
      </c>
      <c r="C397" t="s">
        <v>1306</v>
      </c>
    </row>
    <row r="398" spans="1:3" ht="20.25">
      <c r="A398" t="s">
        <v>1307</v>
      </c>
      <c r="B398" s="52" t="s">
        <v>1308</v>
      </c>
      <c r="C398" t="s">
        <v>1309</v>
      </c>
    </row>
    <row r="399" spans="1:3" ht="20.25">
      <c r="A399" t="s">
        <v>1310</v>
      </c>
      <c r="B399" s="52" t="s">
        <v>1311</v>
      </c>
      <c r="C399" t="s">
        <v>1312</v>
      </c>
    </row>
    <row r="400" spans="1:3" ht="20.25">
      <c r="A400" t="s">
        <v>1313</v>
      </c>
      <c r="B400" s="52" t="s">
        <v>1314</v>
      </c>
      <c r="C400" t="s">
        <v>1315</v>
      </c>
    </row>
    <row r="401" spans="1:3" ht="20.25">
      <c r="A401" t="s">
        <v>1316</v>
      </c>
      <c r="B401" s="52" t="s">
        <v>1317</v>
      </c>
      <c r="C401" t="s">
        <v>1318</v>
      </c>
    </row>
    <row r="402" spans="1:3" ht="20.25">
      <c r="A402" t="s">
        <v>1319</v>
      </c>
      <c r="B402" s="52" t="s">
        <v>1320</v>
      </c>
      <c r="C402" t="s">
        <v>1321</v>
      </c>
    </row>
    <row r="403" spans="1:3" ht="20.25">
      <c r="A403" t="s">
        <v>1322</v>
      </c>
      <c r="B403" s="52" t="s">
        <v>1323</v>
      </c>
      <c r="C403" t="s">
        <v>1324</v>
      </c>
    </row>
    <row r="404" spans="1:3" ht="20.25">
      <c r="A404" t="s">
        <v>1325</v>
      </c>
      <c r="B404" s="52" t="s">
        <v>1326</v>
      </c>
      <c r="C404" t="s">
        <v>1327</v>
      </c>
    </row>
    <row r="405" spans="1:3" ht="20.25">
      <c r="A405" t="s">
        <v>1328</v>
      </c>
      <c r="B405" s="52" t="s">
        <v>1329</v>
      </c>
      <c r="C405" t="s">
        <v>1330</v>
      </c>
    </row>
    <row r="406" spans="1:3" ht="20.25">
      <c r="A406" t="s">
        <v>1331</v>
      </c>
      <c r="B406" s="52" t="s">
        <v>1332</v>
      </c>
      <c r="C406" t="s">
        <v>1333</v>
      </c>
    </row>
    <row r="407" spans="1:3" ht="20.25">
      <c r="A407" t="s">
        <v>1334</v>
      </c>
      <c r="B407" s="52" t="s">
        <v>1335</v>
      </c>
      <c r="C407" t="s">
        <v>1336</v>
      </c>
    </row>
    <row r="408" spans="1:3" ht="20.25">
      <c r="A408" t="s">
        <v>1337</v>
      </c>
      <c r="B408" s="52" t="s">
        <v>1338</v>
      </c>
      <c r="C408" t="s">
        <v>1339</v>
      </c>
    </row>
    <row r="409" spans="1:3" ht="20.25">
      <c r="A409" t="s">
        <v>1340</v>
      </c>
      <c r="B409" s="52" t="s">
        <v>1341</v>
      </c>
      <c r="C409" t="s">
        <v>1342</v>
      </c>
    </row>
    <row r="410" spans="1:3" ht="20.25">
      <c r="A410" t="s">
        <v>1343</v>
      </c>
      <c r="B410" s="52" t="s">
        <v>1344</v>
      </c>
      <c r="C410" t="s">
        <v>1345</v>
      </c>
    </row>
    <row r="411" spans="1:3" ht="20.25">
      <c r="A411" t="s">
        <v>1346</v>
      </c>
      <c r="B411" s="52" t="s">
        <v>1347</v>
      </c>
      <c r="C411" t="s">
        <v>1348</v>
      </c>
    </row>
    <row r="412" spans="1:3" ht="20.25">
      <c r="A412" t="s">
        <v>1349</v>
      </c>
      <c r="B412" s="52" t="s">
        <v>1350</v>
      </c>
      <c r="C412" t="s">
        <v>1351</v>
      </c>
    </row>
    <row r="413" spans="1:3" ht="20.25">
      <c r="A413" t="s">
        <v>1352</v>
      </c>
      <c r="B413" s="52" t="s">
        <v>1353</v>
      </c>
      <c r="C413" t="s">
        <v>1354</v>
      </c>
    </row>
    <row r="414" spans="1:3" ht="20.25">
      <c r="A414" t="s">
        <v>1355</v>
      </c>
      <c r="B414" s="52" t="s">
        <v>1356</v>
      </c>
      <c r="C414" t="s">
        <v>1357</v>
      </c>
    </row>
    <row r="415" spans="1:3" ht="20.25">
      <c r="A415" t="s">
        <v>1358</v>
      </c>
      <c r="B415" s="52" t="s">
        <v>1359</v>
      </c>
      <c r="C415" t="s">
        <v>1360</v>
      </c>
    </row>
    <row r="416" spans="1:3" ht="20.25">
      <c r="A416" t="s">
        <v>1361</v>
      </c>
      <c r="B416" s="52" t="s">
        <v>1362</v>
      </c>
      <c r="C416" t="s">
        <v>1363</v>
      </c>
    </row>
    <row r="417" spans="1:3" ht="20.25">
      <c r="A417" t="s">
        <v>1364</v>
      </c>
      <c r="B417" s="52" t="s">
        <v>1365</v>
      </c>
      <c r="C417" t="s">
        <v>1366</v>
      </c>
    </row>
    <row r="418" spans="1:3" ht="20.25">
      <c r="A418" t="s">
        <v>1367</v>
      </c>
      <c r="B418" s="52" t="s">
        <v>1368</v>
      </c>
      <c r="C418" t="s">
        <v>1369</v>
      </c>
    </row>
    <row r="419" spans="1:3" ht="20.25">
      <c r="A419" t="s">
        <v>1370</v>
      </c>
      <c r="B419" s="52" t="s">
        <v>1371</v>
      </c>
      <c r="C419" t="s">
        <v>1372</v>
      </c>
    </row>
    <row r="420" spans="1:3" ht="20.25">
      <c r="A420" t="s">
        <v>1373</v>
      </c>
      <c r="B420" s="52" t="s">
        <v>1374</v>
      </c>
      <c r="C420" t="s">
        <v>1375</v>
      </c>
    </row>
    <row r="421" spans="1:3" ht="20.25">
      <c r="A421" t="s">
        <v>1376</v>
      </c>
      <c r="B421" s="52" t="s">
        <v>1377</v>
      </c>
      <c r="C421" t="s">
        <v>1378</v>
      </c>
    </row>
    <row r="422" spans="1:3" ht="20.25">
      <c r="A422" t="s">
        <v>1379</v>
      </c>
      <c r="B422" s="52" t="s">
        <v>1380</v>
      </c>
      <c r="C422" t="s">
        <v>1381</v>
      </c>
    </row>
    <row r="423" spans="1:3" ht="20.25">
      <c r="A423" t="s">
        <v>1382</v>
      </c>
      <c r="B423" s="52" t="s">
        <v>1383</v>
      </c>
      <c r="C423" t="s">
        <v>1384</v>
      </c>
    </row>
    <row r="424" spans="1:3" ht="20.25">
      <c r="A424" t="s">
        <v>1385</v>
      </c>
      <c r="B424" s="52" t="s">
        <v>1386</v>
      </c>
      <c r="C424" t="s">
        <v>1387</v>
      </c>
    </row>
    <row r="425" spans="1:3" ht="20.25">
      <c r="A425" t="s">
        <v>1388</v>
      </c>
      <c r="B425" s="52" t="s">
        <v>1389</v>
      </c>
      <c r="C425" t="s">
        <v>1390</v>
      </c>
    </row>
    <row r="426" spans="1:3" ht="20.25">
      <c r="A426" t="s">
        <v>1391</v>
      </c>
      <c r="B426" s="52" t="s">
        <v>1392</v>
      </c>
      <c r="C426" t="s">
        <v>1393</v>
      </c>
    </row>
    <row r="427" spans="1:3" ht="20.25">
      <c r="A427" t="s">
        <v>1394</v>
      </c>
      <c r="B427" s="52" t="s">
        <v>1395</v>
      </c>
      <c r="C427" t="s">
        <v>1396</v>
      </c>
    </row>
    <row r="428" spans="1:3" ht="20.25">
      <c r="A428" t="s">
        <v>1397</v>
      </c>
      <c r="B428" s="52" t="s">
        <v>1398</v>
      </c>
      <c r="C428" t="s">
        <v>1399</v>
      </c>
    </row>
    <row r="429" spans="1:3" ht="20.25">
      <c r="A429" t="s">
        <v>1400</v>
      </c>
      <c r="B429" s="52" t="s">
        <v>1401</v>
      </c>
      <c r="C429" t="s">
        <v>1402</v>
      </c>
    </row>
    <row r="430" spans="1:3" ht="20.25">
      <c r="A430" t="s">
        <v>1403</v>
      </c>
      <c r="B430" s="52" t="s">
        <v>1404</v>
      </c>
      <c r="C430" t="s">
        <v>1405</v>
      </c>
    </row>
    <row r="431" spans="1:3" ht="20.25">
      <c r="A431" t="s">
        <v>1406</v>
      </c>
      <c r="B431" s="52" t="s">
        <v>1407</v>
      </c>
      <c r="C431" t="s">
        <v>1408</v>
      </c>
    </row>
    <row r="432" spans="1:3" ht="20.25">
      <c r="A432" t="s">
        <v>1409</v>
      </c>
      <c r="B432" s="52" t="s">
        <v>1410</v>
      </c>
      <c r="C432" t="s">
        <v>1411</v>
      </c>
    </row>
    <row r="433" spans="1:3" ht="20.25">
      <c r="A433" t="s">
        <v>1412</v>
      </c>
      <c r="B433" s="52" t="s">
        <v>1413</v>
      </c>
      <c r="C433" t="s">
        <v>1414</v>
      </c>
    </row>
    <row r="434" spans="1:3" ht="20.25">
      <c r="A434" t="s">
        <v>1415</v>
      </c>
      <c r="B434" s="52" t="s">
        <v>1416</v>
      </c>
      <c r="C434" t="s">
        <v>1417</v>
      </c>
    </row>
    <row r="435" spans="1:3" ht="20.25">
      <c r="A435" t="s">
        <v>1418</v>
      </c>
      <c r="B435" s="52" t="s">
        <v>1419</v>
      </c>
      <c r="C435" t="s">
        <v>1420</v>
      </c>
    </row>
    <row r="436" spans="1:3" ht="20.25">
      <c r="A436" t="s">
        <v>1421</v>
      </c>
      <c r="B436" s="52" t="s">
        <v>1422</v>
      </c>
      <c r="C436" t="s">
        <v>1423</v>
      </c>
    </row>
    <row r="437" spans="1:3" ht="20.25">
      <c r="A437" t="s">
        <v>1424</v>
      </c>
      <c r="B437" s="52" t="s">
        <v>1425</v>
      </c>
      <c r="C437" t="s">
        <v>1426</v>
      </c>
    </row>
    <row r="438" spans="1:3" ht="20.25">
      <c r="A438" t="s">
        <v>1427</v>
      </c>
      <c r="B438" s="52" t="s">
        <v>1428</v>
      </c>
      <c r="C438" t="s">
        <v>1429</v>
      </c>
    </row>
    <row r="439" spans="1:3" ht="20.25">
      <c r="A439" t="s">
        <v>1430</v>
      </c>
      <c r="B439" s="52" t="s">
        <v>1431</v>
      </c>
      <c r="C439" t="s">
        <v>1432</v>
      </c>
    </row>
    <row r="440" spans="1:3" ht="20.25">
      <c r="A440" t="s">
        <v>1433</v>
      </c>
      <c r="B440" s="52" t="s">
        <v>1434</v>
      </c>
      <c r="C440" t="s">
        <v>1435</v>
      </c>
    </row>
    <row r="441" spans="1:3" ht="20.25">
      <c r="A441" t="s">
        <v>1436</v>
      </c>
      <c r="B441" s="52" t="s">
        <v>1437</v>
      </c>
      <c r="C441" t="s">
        <v>1438</v>
      </c>
    </row>
    <row r="442" spans="1:3" ht="20.25">
      <c r="A442" t="s">
        <v>1439</v>
      </c>
      <c r="B442" s="52" t="s">
        <v>1440</v>
      </c>
      <c r="C442" t="s">
        <v>1441</v>
      </c>
    </row>
    <row r="443" spans="1:3" ht="20.25">
      <c r="A443" t="s">
        <v>1442</v>
      </c>
      <c r="B443" s="52" t="s">
        <v>1443</v>
      </c>
      <c r="C443" t="s">
        <v>1444</v>
      </c>
    </row>
    <row r="444" spans="1:3" ht="20.25">
      <c r="A444" t="s">
        <v>1445</v>
      </c>
      <c r="B444" s="52" t="s">
        <v>1446</v>
      </c>
      <c r="C444" t="s">
        <v>1447</v>
      </c>
    </row>
    <row r="445" spans="1:3" ht="20.25">
      <c r="A445" t="s">
        <v>1448</v>
      </c>
      <c r="B445" s="52" t="s">
        <v>1449</v>
      </c>
      <c r="C445" t="s">
        <v>1450</v>
      </c>
    </row>
    <row r="446" spans="1:3" ht="20.25">
      <c r="A446" t="s">
        <v>1451</v>
      </c>
      <c r="B446" s="52" t="s">
        <v>1452</v>
      </c>
      <c r="C446" t="s">
        <v>1453</v>
      </c>
    </row>
    <row r="447" spans="1:3" ht="20.25">
      <c r="A447" t="s">
        <v>1454</v>
      </c>
      <c r="B447" s="52" t="s">
        <v>1455</v>
      </c>
      <c r="C447" t="s">
        <v>1456</v>
      </c>
    </row>
    <row r="448" spans="1:3" ht="20.25">
      <c r="A448" t="s">
        <v>1457</v>
      </c>
      <c r="B448" s="52" t="s">
        <v>1458</v>
      </c>
      <c r="C448" t="s">
        <v>1459</v>
      </c>
    </row>
    <row r="449" spans="1:3" ht="20.25">
      <c r="A449" t="s">
        <v>1460</v>
      </c>
      <c r="B449" s="52" t="s">
        <v>1461</v>
      </c>
      <c r="C449" t="s">
        <v>1462</v>
      </c>
    </row>
    <row r="450" spans="1:3" ht="20.25">
      <c r="A450" t="s">
        <v>1463</v>
      </c>
      <c r="B450" s="52" t="s">
        <v>1464</v>
      </c>
      <c r="C450" t="s">
        <v>1465</v>
      </c>
    </row>
    <row r="451" spans="1:3" ht="20.25">
      <c r="A451" t="s">
        <v>1466</v>
      </c>
      <c r="B451" s="52" t="s">
        <v>1467</v>
      </c>
      <c r="C451" t="s">
        <v>1468</v>
      </c>
    </row>
    <row r="452" spans="1:3" ht="20.25">
      <c r="A452" t="s">
        <v>1469</v>
      </c>
      <c r="B452" s="52" t="s">
        <v>1470</v>
      </c>
      <c r="C452" t="s">
        <v>1471</v>
      </c>
    </row>
    <row r="453" spans="1:3" ht="20.25">
      <c r="A453" t="s">
        <v>1472</v>
      </c>
      <c r="B453" s="52" t="s">
        <v>1473</v>
      </c>
      <c r="C453" t="s">
        <v>1474</v>
      </c>
    </row>
    <row r="454" spans="1:3" ht="20.25">
      <c r="A454" t="s">
        <v>1475</v>
      </c>
      <c r="B454" s="52" t="s">
        <v>1476</v>
      </c>
      <c r="C454" t="s">
        <v>1477</v>
      </c>
    </row>
    <row r="455" spans="1:3" ht="20.25">
      <c r="A455" t="s">
        <v>1478</v>
      </c>
      <c r="B455" s="52" t="s">
        <v>1479</v>
      </c>
      <c r="C455" t="s">
        <v>1480</v>
      </c>
    </row>
    <row r="456" spans="1:3" ht="20.25">
      <c r="A456" t="s">
        <v>1481</v>
      </c>
      <c r="B456" s="52" t="s">
        <v>1482</v>
      </c>
      <c r="C456" t="s">
        <v>1483</v>
      </c>
    </row>
    <row r="457" spans="1:3" ht="20.25">
      <c r="A457" t="s">
        <v>1484</v>
      </c>
      <c r="B457" s="52" t="s">
        <v>1485</v>
      </c>
      <c r="C457" t="s">
        <v>1486</v>
      </c>
    </row>
    <row r="458" spans="1:3" ht="20.25">
      <c r="A458" t="s">
        <v>1487</v>
      </c>
      <c r="B458" s="52" t="s">
        <v>1488</v>
      </c>
      <c r="C458" t="s">
        <v>1489</v>
      </c>
    </row>
    <row r="459" spans="1:3" ht="20.25">
      <c r="A459" t="s">
        <v>1490</v>
      </c>
      <c r="B459" s="52" t="s">
        <v>1491</v>
      </c>
      <c r="C459" t="s">
        <v>1492</v>
      </c>
    </row>
    <row r="460" spans="1:3" ht="20.25">
      <c r="A460" t="s">
        <v>1493</v>
      </c>
      <c r="B460" s="52" t="s">
        <v>1494</v>
      </c>
      <c r="C460" t="s">
        <v>1495</v>
      </c>
    </row>
    <row r="461" spans="1:3" ht="20.25">
      <c r="A461" t="s">
        <v>1496</v>
      </c>
      <c r="B461" s="52" t="s">
        <v>1497</v>
      </c>
      <c r="C461" t="s">
        <v>1498</v>
      </c>
    </row>
    <row r="462" spans="1:3" ht="20.25">
      <c r="A462" t="s">
        <v>1499</v>
      </c>
      <c r="B462" s="52" t="s">
        <v>1500</v>
      </c>
      <c r="C462" t="s">
        <v>1501</v>
      </c>
    </row>
    <row r="463" spans="1:3" ht="20.25">
      <c r="A463" t="s">
        <v>1502</v>
      </c>
      <c r="B463" s="52" t="s">
        <v>1503</v>
      </c>
      <c r="C463" t="s">
        <v>1504</v>
      </c>
    </row>
    <row r="464" spans="1:3" ht="20.25">
      <c r="A464" t="s">
        <v>1505</v>
      </c>
      <c r="B464" s="52" t="s">
        <v>1506</v>
      </c>
      <c r="C464" t="s">
        <v>1507</v>
      </c>
    </row>
    <row r="465" spans="1:3" ht="20.25">
      <c r="A465" t="s">
        <v>1508</v>
      </c>
      <c r="B465" s="52" t="s">
        <v>1509</v>
      </c>
      <c r="C465" t="s">
        <v>1510</v>
      </c>
    </row>
    <row r="466" spans="1:3" ht="20.25">
      <c r="A466" t="s">
        <v>1511</v>
      </c>
      <c r="B466" s="52" t="s">
        <v>1512</v>
      </c>
      <c r="C466" t="s">
        <v>1513</v>
      </c>
    </row>
    <row r="467" spans="1:3" ht="20.25">
      <c r="A467" t="s">
        <v>1514</v>
      </c>
      <c r="B467" s="52" t="s">
        <v>1515</v>
      </c>
      <c r="C467" t="s">
        <v>1516</v>
      </c>
    </row>
    <row r="468" spans="1:3" ht="20.25">
      <c r="A468" t="s">
        <v>1517</v>
      </c>
      <c r="B468" s="52" t="s">
        <v>1518</v>
      </c>
      <c r="C468" t="s">
        <v>1519</v>
      </c>
    </row>
    <row r="469" spans="1:3" ht="20.25">
      <c r="A469" t="s">
        <v>1520</v>
      </c>
      <c r="B469" s="52" t="s">
        <v>1521</v>
      </c>
      <c r="C469" t="s">
        <v>1522</v>
      </c>
    </row>
    <row r="470" spans="1:3" ht="20.25">
      <c r="A470" t="s">
        <v>1523</v>
      </c>
      <c r="B470" s="52" t="s">
        <v>1524</v>
      </c>
      <c r="C470" t="s">
        <v>1525</v>
      </c>
    </row>
    <row r="471" spans="1:3" ht="20.25">
      <c r="A471" t="s">
        <v>1526</v>
      </c>
      <c r="B471" s="52" t="s">
        <v>1527</v>
      </c>
      <c r="C471" t="s">
        <v>1528</v>
      </c>
    </row>
    <row r="472" spans="1:3" ht="20.25">
      <c r="A472" t="s">
        <v>1529</v>
      </c>
      <c r="B472" s="52" t="s">
        <v>1530</v>
      </c>
      <c r="C472" t="s">
        <v>1531</v>
      </c>
    </row>
    <row r="473" spans="1:3" ht="20.25">
      <c r="A473" t="s">
        <v>1532</v>
      </c>
      <c r="B473" s="52" t="s">
        <v>1533</v>
      </c>
      <c r="C473" t="s">
        <v>1534</v>
      </c>
    </row>
    <row r="474" spans="1:3" ht="20.25">
      <c r="A474" t="s">
        <v>1535</v>
      </c>
      <c r="B474" s="52" t="s">
        <v>1536</v>
      </c>
      <c r="C474" t="s">
        <v>1537</v>
      </c>
    </row>
    <row r="475" spans="1:3" ht="20.25">
      <c r="A475" t="s">
        <v>1538</v>
      </c>
      <c r="B475" s="52" t="s">
        <v>1539</v>
      </c>
      <c r="C475" t="s">
        <v>1540</v>
      </c>
    </row>
    <row r="476" spans="1:3" ht="20.25">
      <c r="A476" t="s">
        <v>1541</v>
      </c>
      <c r="B476" s="52" t="s">
        <v>1542</v>
      </c>
      <c r="C476" t="s">
        <v>1543</v>
      </c>
    </row>
    <row r="477" spans="1:3" ht="20.25">
      <c r="A477" t="s">
        <v>1544</v>
      </c>
      <c r="B477" s="52" t="s">
        <v>1545</v>
      </c>
      <c r="C477" t="s">
        <v>1546</v>
      </c>
    </row>
    <row r="478" spans="1:3" ht="20.25">
      <c r="A478" t="s">
        <v>1547</v>
      </c>
      <c r="B478" s="52" t="s">
        <v>1548</v>
      </c>
      <c r="C478" t="s">
        <v>1549</v>
      </c>
    </row>
    <row r="479" spans="1:3" ht="20.25">
      <c r="A479" t="s">
        <v>1550</v>
      </c>
      <c r="B479" s="52" t="s">
        <v>1551</v>
      </c>
      <c r="C479" t="s">
        <v>1552</v>
      </c>
    </row>
    <row r="480" spans="1:3" ht="20.25">
      <c r="A480" t="s">
        <v>1553</v>
      </c>
      <c r="B480" s="52" t="s">
        <v>1554</v>
      </c>
      <c r="C480" t="s">
        <v>1555</v>
      </c>
    </row>
    <row r="481" spans="1:3" ht="20.25">
      <c r="A481" t="s">
        <v>1556</v>
      </c>
      <c r="B481" s="52" t="s">
        <v>1557</v>
      </c>
      <c r="C481" t="s">
        <v>1558</v>
      </c>
    </row>
    <row r="482" spans="1:3" ht="20.25">
      <c r="A482" t="s">
        <v>1559</v>
      </c>
      <c r="B482" s="52" t="s">
        <v>1560</v>
      </c>
      <c r="C482" t="s">
        <v>1561</v>
      </c>
    </row>
    <row r="483" spans="1:3" ht="20.25">
      <c r="A483" t="s">
        <v>1562</v>
      </c>
      <c r="B483" s="52" t="s">
        <v>1563</v>
      </c>
      <c r="C483" t="s">
        <v>1564</v>
      </c>
    </row>
    <row r="484" spans="1:3" ht="20.25">
      <c r="A484" t="s">
        <v>1565</v>
      </c>
      <c r="B484" s="52" t="s">
        <v>1566</v>
      </c>
      <c r="C484" t="s">
        <v>1567</v>
      </c>
    </row>
    <row r="485" spans="1:3" ht="20.25">
      <c r="A485" t="s">
        <v>1568</v>
      </c>
      <c r="B485" s="52" t="s">
        <v>1569</v>
      </c>
      <c r="C485" t="s">
        <v>1570</v>
      </c>
    </row>
    <row r="486" spans="1:3" ht="20.25">
      <c r="A486" t="s">
        <v>1571</v>
      </c>
      <c r="B486" s="52" t="s">
        <v>1572</v>
      </c>
      <c r="C486" t="s">
        <v>1573</v>
      </c>
    </row>
    <row r="487" spans="1:3" ht="20.25">
      <c r="A487" t="s">
        <v>1574</v>
      </c>
      <c r="B487" s="52" t="s">
        <v>1575</v>
      </c>
      <c r="C487" t="s">
        <v>1576</v>
      </c>
    </row>
    <row r="488" spans="1:3" ht="20.25">
      <c r="A488" t="s">
        <v>1577</v>
      </c>
      <c r="B488" s="52" t="s">
        <v>1578</v>
      </c>
      <c r="C488" t="s">
        <v>1579</v>
      </c>
    </row>
    <row r="489" spans="1:3" ht="20.25">
      <c r="A489" t="s">
        <v>1580</v>
      </c>
      <c r="B489" s="52" t="s">
        <v>1581</v>
      </c>
      <c r="C489" t="s">
        <v>1582</v>
      </c>
    </row>
    <row r="490" spans="1:3" ht="20.25">
      <c r="A490" t="s">
        <v>1583</v>
      </c>
      <c r="B490" s="52" t="s">
        <v>1584</v>
      </c>
      <c r="C490" t="s">
        <v>1585</v>
      </c>
    </row>
    <row r="491" spans="1:3" ht="20.25">
      <c r="A491" t="s">
        <v>1586</v>
      </c>
      <c r="B491" s="52" t="s">
        <v>1587</v>
      </c>
      <c r="C491" t="s">
        <v>1588</v>
      </c>
    </row>
    <row r="492" spans="1:3" ht="20.25">
      <c r="A492" t="s">
        <v>1589</v>
      </c>
      <c r="B492" s="52" t="s">
        <v>1590</v>
      </c>
      <c r="C492" t="s">
        <v>1591</v>
      </c>
    </row>
    <row r="493" spans="1:3" ht="20.25">
      <c r="A493" t="s">
        <v>1592</v>
      </c>
      <c r="B493" s="52" t="s">
        <v>1593</v>
      </c>
      <c r="C493" t="s">
        <v>1594</v>
      </c>
    </row>
    <row r="494" spans="1:3" ht="20.25">
      <c r="A494" t="s">
        <v>1595</v>
      </c>
      <c r="B494" s="52" t="s">
        <v>1596</v>
      </c>
      <c r="C494" t="s">
        <v>1597</v>
      </c>
    </row>
    <row r="495" spans="1:3" ht="20.25">
      <c r="A495" t="s">
        <v>1598</v>
      </c>
      <c r="B495" s="52" t="s">
        <v>1599</v>
      </c>
      <c r="C495" t="s">
        <v>1600</v>
      </c>
    </row>
    <row r="496" spans="1:3" ht="20.25">
      <c r="A496" t="s">
        <v>1601</v>
      </c>
      <c r="B496" s="52" t="s">
        <v>1602</v>
      </c>
      <c r="C496" t="s">
        <v>1603</v>
      </c>
    </row>
    <row r="497" spans="1:3" ht="20.25">
      <c r="A497" t="s">
        <v>1604</v>
      </c>
      <c r="B497" s="52" t="s">
        <v>1605</v>
      </c>
      <c r="C497" t="s">
        <v>1606</v>
      </c>
    </row>
    <row r="498" spans="1:3" ht="20.25">
      <c r="A498" t="s">
        <v>1607</v>
      </c>
      <c r="B498" s="52" t="s">
        <v>1608</v>
      </c>
      <c r="C498" t="s">
        <v>1609</v>
      </c>
    </row>
    <row r="499" spans="1:3" ht="20.25">
      <c r="A499" t="s">
        <v>1610</v>
      </c>
      <c r="B499" s="52" t="s">
        <v>1611</v>
      </c>
      <c r="C499" t="s">
        <v>1612</v>
      </c>
    </row>
    <row r="500" spans="1:3" ht="20.25">
      <c r="A500" t="s">
        <v>1613</v>
      </c>
      <c r="B500" s="52" t="s">
        <v>1614</v>
      </c>
      <c r="C500" t="s">
        <v>1615</v>
      </c>
    </row>
    <row r="501" spans="1:3" ht="20.25">
      <c r="A501" t="s">
        <v>1616</v>
      </c>
      <c r="B501" s="52" t="s">
        <v>1617</v>
      </c>
      <c r="C501" t="s">
        <v>1618</v>
      </c>
    </row>
    <row r="502" spans="1:3" ht="20.25">
      <c r="A502" t="s">
        <v>1619</v>
      </c>
      <c r="B502" s="52" t="s">
        <v>1620</v>
      </c>
      <c r="C502" t="s">
        <v>1621</v>
      </c>
    </row>
    <row r="503" spans="1:3" ht="20.25">
      <c r="A503" t="s">
        <v>1622</v>
      </c>
      <c r="B503" s="52" t="s">
        <v>1623</v>
      </c>
      <c r="C503" t="s">
        <v>1624</v>
      </c>
    </row>
    <row r="504" spans="1:3" ht="20.25">
      <c r="A504" t="s">
        <v>1625</v>
      </c>
      <c r="B504" s="52" t="s">
        <v>1626</v>
      </c>
      <c r="C504" t="s">
        <v>1627</v>
      </c>
    </row>
    <row r="505" spans="1:3" ht="20.25">
      <c r="A505" t="s">
        <v>1628</v>
      </c>
      <c r="B505" s="52" t="s">
        <v>1629</v>
      </c>
      <c r="C505" t="s">
        <v>1630</v>
      </c>
    </row>
    <row r="506" spans="1:3" ht="20.25">
      <c r="A506" t="s">
        <v>1631</v>
      </c>
      <c r="B506" s="52" t="s">
        <v>1632</v>
      </c>
      <c r="C506" t="s">
        <v>1633</v>
      </c>
    </row>
    <row r="507" spans="1:3" ht="20.25">
      <c r="A507" t="s">
        <v>1634</v>
      </c>
      <c r="B507" s="52" t="s">
        <v>1635</v>
      </c>
      <c r="C507" t="s">
        <v>1636</v>
      </c>
    </row>
    <row r="508" spans="1:3" ht="20.25">
      <c r="A508" t="s">
        <v>1637</v>
      </c>
      <c r="B508" s="52" t="s">
        <v>1638</v>
      </c>
      <c r="C508" t="s">
        <v>1639</v>
      </c>
    </row>
    <row r="509" spans="1:3" ht="20.25">
      <c r="A509" t="s">
        <v>1640</v>
      </c>
      <c r="B509" s="52" t="s">
        <v>1641</v>
      </c>
      <c r="C509" t="s">
        <v>1642</v>
      </c>
    </row>
    <row r="510" spans="1:3" ht="20.25">
      <c r="A510" t="s">
        <v>1643</v>
      </c>
      <c r="B510" s="52" t="s">
        <v>1644</v>
      </c>
      <c r="C510" t="s">
        <v>1645</v>
      </c>
    </row>
    <row r="511" spans="1:3" ht="20.25">
      <c r="A511" t="s">
        <v>1646</v>
      </c>
      <c r="B511" s="52" t="s">
        <v>1647</v>
      </c>
      <c r="C511" t="s">
        <v>1648</v>
      </c>
    </row>
    <row r="512" spans="1:3" ht="20.25">
      <c r="A512" t="s">
        <v>1649</v>
      </c>
      <c r="B512" s="52" t="s">
        <v>1650</v>
      </c>
      <c r="C512" t="s">
        <v>1651</v>
      </c>
    </row>
    <row r="513" spans="1:3" ht="20.25">
      <c r="A513" t="s">
        <v>1652</v>
      </c>
      <c r="B513" s="52" t="s">
        <v>1653</v>
      </c>
      <c r="C513" t="s">
        <v>1654</v>
      </c>
    </row>
    <row r="514" spans="1:3" ht="20.25">
      <c r="A514" t="s">
        <v>1655</v>
      </c>
      <c r="B514" s="52" t="s">
        <v>1656</v>
      </c>
      <c r="C514" t="s">
        <v>1657</v>
      </c>
    </row>
    <row r="515" spans="1:3" ht="20.25">
      <c r="A515" t="s">
        <v>1658</v>
      </c>
      <c r="B515" s="52" t="s">
        <v>1659</v>
      </c>
      <c r="C515" t="s">
        <v>1660</v>
      </c>
    </row>
    <row r="516" spans="1:3" ht="20.25">
      <c r="A516" t="s">
        <v>1661</v>
      </c>
      <c r="B516" s="52" t="s">
        <v>1662</v>
      </c>
      <c r="C516" t="s">
        <v>1663</v>
      </c>
    </row>
    <row r="517" spans="1:3" ht="20.25">
      <c r="A517" t="s">
        <v>1664</v>
      </c>
      <c r="B517" s="52" t="s">
        <v>1665</v>
      </c>
      <c r="C517" t="s">
        <v>1666</v>
      </c>
    </row>
    <row r="518" spans="1:3" ht="20.25">
      <c r="A518" t="s">
        <v>1667</v>
      </c>
      <c r="B518" s="52" t="s">
        <v>1668</v>
      </c>
      <c r="C518" t="s">
        <v>1669</v>
      </c>
    </row>
    <row r="519" spans="1:3" ht="20.25">
      <c r="A519" t="s">
        <v>1670</v>
      </c>
      <c r="B519" s="52" t="s">
        <v>1671</v>
      </c>
      <c r="C519" t="s">
        <v>1672</v>
      </c>
    </row>
    <row r="520" spans="1:3" ht="20.25">
      <c r="A520" t="s">
        <v>1673</v>
      </c>
      <c r="B520" s="52" t="s">
        <v>1674</v>
      </c>
      <c r="C520" t="s">
        <v>1675</v>
      </c>
    </row>
    <row r="521" spans="1:3" ht="20.25">
      <c r="A521" t="s">
        <v>1676</v>
      </c>
      <c r="B521" s="52" t="s">
        <v>1677</v>
      </c>
      <c r="C521" t="s">
        <v>1678</v>
      </c>
    </row>
    <row r="522" spans="1:3" ht="20.25">
      <c r="A522" t="s">
        <v>1679</v>
      </c>
      <c r="B522" s="52" t="s">
        <v>1680</v>
      </c>
      <c r="C522" t="s">
        <v>1681</v>
      </c>
    </row>
    <row r="523" spans="1:3" ht="20.25">
      <c r="A523" t="s">
        <v>1682</v>
      </c>
      <c r="B523" s="52" t="s">
        <v>1683</v>
      </c>
      <c r="C523" t="s">
        <v>1684</v>
      </c>
    </row>
    <row r="524" spans="1:3" ht="20.25">
      <c r="A524" t="s">
        <v>1685</v>
      </c>
      <c r="B524" s="52" t="s">
        <v>1686</v>
      </c>
      <c r="C524" t="s">
        <v>1687</v>
      </c>
    </row>
    <row r="525" spans="1:3" ht="20.25">
      <c r="A525" t="s">
        <v>1688</v>
      </c>
      <c r="B525" s="52" t="s">
        <v>1689</v>
      </c>
      <c r="C525" t="s">
        <v>1690</v>
      </c>
    </row>
    <row r="526" spans="1:3" ht="20.25">
      <c r="A526" t="s">
        <v>1691</v>
      </c>
      <c r="B526" s="52" t="s">
        <v>1692</v>
      </c>
      <c r="C526" t="s">
        <v>1693</v>
      </c>
    </row>
    <row r="527" spans="1:3" ht="20.25">
      <c r="A527" t="s">
        <v>1694</v>
      </c>
      <c r="B527" s="52" t="s">
        <v>1695</v>
      </c>
      <c r="C527" t="s">
        <v>1696</v>
      </c>
    </row>
    <row r="528" spans="1:3" ht="20.25">
      <c r="A528" t="s">
        <v>1697</v>
      </c>
      <c r="B528" s="52" t="s">
        <v>1698</v>
      </c>
      <c r="C528" t="s">
        <v>1699</v>
      </c>
    </row>
    <row r="529" spans="1:3" ht="20.25">
      <c r="A529" t="s">
        <v>1700</v>
      </c>
      <c r="B529" s="52" t="s">
        <v>1701</v>
      </c>
      <c r="C529" t="s">
        <v>1702</v>
      </c>
    </row>
    <row r="530" spans="1:3" ht="20.25">
      <c r="A530" t="s">
        <v>1703</v>
      </c>
      <c r="B530" s="52" t="s">
        <v>1704</v>
      </c>
      <c r="C530" t="s">
        <v>1705</v>
      </c>
    </row>
    <row r="531" spans="1:3" ht="20.25">
      <c r="A531" t="s">
        <v>1706</v>
      </c>
      <c r="B531" s="52" t="s">
        <v>1707</v>
      </c>
      <c r="C531" t="s">
        <v>1708</v>
      </c>
    </row>
    <row r="532" spans="1:3" ht="20.25">
      <c r="A532" t="s">
        <v>1709</v>
      </c>
      <c r="B532" s="52" t="s">
        <v>1710</v>
      </c>
      <c r="C532" t="s">
        <v>1711</v>
      </c>
    </row>
    <row r="533" spans="1:3" ht="20.25">
      <c r="A533" t="s">
        <v>1712</v>
      </c>
      <c r="B533" s="52" t="s">
        <v>1713</v>
      </c>
      <c r="C533" t="s">
        <v>1714</v>
      </c>
    </row>
    <row r="534" spans="1:3" ht="20.25">
      <c r="A534" t="s">
        <v>1715</v>
      </c>
      <c r="B534" s="52" t="s">
        <v>1716</v>
      </c>
      <c r="C534" t="s">
        <v>1717</v>
      </c>
    </row>
    <row r="535" spans="1:3" ht="20.25">
      <c r="A535" t="s">
        <v>1718</v>
      </c>
      <c r="B535" s="52" t="s">
        <v>1719</v>
      </c>
      <c r="C535" t="s">
        <v>1720</v>
      </c>
    </row>
    <row r="536" spans="1:3" ht="20.25">
      <c r="A536" t="s">
        <v>1721</v>
      </c>
      <c r="B536" s="52" t="s">
        <v>1722</v>
      </c>
      <c r="C536" t="s">
        <v>1723</v>
      </c>
    </row>
    <row r="537" spans="1:3" ht="20.25">
      <c r="A537" t="s">
        <v>1724</v>
      </c>
      <c r="B537" s="52" t="s">
        <v>1725</v>
      </c>
      <c r="C537" t="s">
        <v>1726</v>
      </c>
    </row>
    <row r="538" spans="1:3" ht="20.25">
      <c r="A538" t="s">
        <v>1727</v>
      </c>
      <c r="B538" s="52" t="s">
        <v>1728</v>
      </c>
      <c r="C538" t="s">
        <v>1729</v>
      </c>
    </row>
    <row r="539" spans="1:3" ht="20.25">
      <c r="A539" t="s">
        <v>1730</v>
      </c>
      <c r="B539" s="52" t="s">
        <v>1731</v>
      </c>
      <c r="C539" t="s">
        <v>1732</v>
      </c>
    </row>
    <row r="540" spans="1:3" ht="20.25">
      <c r="A540" t="s">
        <v>1733</v>
      </c>
      <c r="B540" s="52" t="s">
        <v>1734</v>
      </c>
      <c r="C540" t="s">
        <v>1735</v>
      </c>
    </row>
    <row r="541" spans="1:3" ht="20.25">
      <c r="A541" t="s">
        <v>1736</v>
      </c>
      <c r="B541" s="52" t="s">
        <v>1737</v>
      </c>
      <c r="C541" t="s">
        <v>1738</v>
      </c>
    </row>
    <row r="542" spans="1:3" ht="20.25">
      <c r="A542" t="s">
        <v>1739</v>
      </c>
      <c r="B542" s="52" t="s">
        <v>1740</v>
      </c>
      <c r="C542" t="s">
        <v>1741</v>
      </c>
    </row>
    <row r="543" spans="1:3" ht="20.25">
      <c r="A543" t="s">
        <v>1742</v>
      </c>
      <c r="B543" s="52" t="s">
        <v>1743</v>
      </c>
      <c r="C543" t="s">
        <v>1744</v>
      </c>
    </row>
    <row r="544" spans="1:3" ht="20.25">
      <c r="A544" t="s">
        <v>1745</v>
      </c>
      <c r="B544" s="52" t="s">
        <v>1746</v>
      </c>
      <c r="C544" t="s">
        <v>1747</v>
      </c>
    </row>
    <row r="545" spans="1:3" ht="20.25">
      <c r="A545" t="s">
        <v>1748</v>
      </c>
      <c r="B545" s="52" t="s">
        <v>1749</v>
      </c>
      <c r="C545" t="s">
        <v>1750</v>
      </c>
    </row>
    <row r="546" spans="1:3" ht="20.25">
      <c r="A546" t="s">
        <v>1751</v>
      </c>
      <c r="B546" s="52" t="s">
        <v>1752</v>
      </c>
      <c r="C546" t="s">
        <v>1753</v>
      </c>
    </row>
    <row r="547" spans="1:3" ht="20.25">
      <c r="A547" t="s">
        <v>1754</v>
      </c>
      <c r="B547" s="52" t="s">
        <v>1755</v>
      </c>
      <c r="C547" t="s">
        <v>1756</v>
      </c>
    </row>
    <row r="548" spans="1:3" ht="20.25">
      <c r="A548" t="s">
        <v>1757</v>
      </c>
      <c r="B548" s="52" t="s">
        <v>1758</v>
      </c>
      <c r="C548" t="s">
        <v>1759</v>
      </c>
    </row>
    <row r="549" spans="1:3" ht="20.25">
      <c r="A549" t="s">
        <v>1760</v>
      </c>
      <c r="B549" s="52" t="s">
        <v>1761</v>
      </c>
      <c r="C549" t="s">
        <v>1762</v>
      </c>
    </row>
    <row r="550" spans="1:3" ht="20.25">
      <c r="A550" t="s">
        <v>1763</v>
      </c>
      <c r="B550" s="52" t="s">
        <v>1764</v>
      </c>
      <c r="C550" t="s">
        <v>1765</v>
      </c>
    </row>
    <row r="551" spans="1:3" ht="20.25">
      <c r="A551" t="s">
        <v>1766</v>
      </c>
      <c r="B551" s="52" t="s">
        <v>1767</v>
      </c>
      <c r="C551" t="s">
        <v>1768</v>
      </c>
    </row>
    <row r="552" spans="1:3" ht="20.25">
      <c r="A552" t="s">
        <v>1769</v>
      </c>
      <c r="B552" s="52" t="s">
        <v>1770</v>
      </c>
      <c r="C552" t="s">
        <v>1771</v>
      </c>
    </row>
    <row r="553" spans="1:3" ht="20.25">
      <c r="A553" t="s">
        <v>1772</v>
      </c>
      <c r="B553" s="52" t="s">
        <v>1773</v>
      </c>
      <c r="C553" t="s">
        <v>1774</v>
      </c>
    </row>
    <row r="554" spans="1:3" ht="20.25">
      <c r="A554" t="s">
        <v>1775</v>
      </c>
      <c r="B554" s="52" t="s">
        <v>1776</v>
      </c>
      <c r="C554" t="s">
        <v>1777</v>
      </c>
    </row>
    <row r="555" spans="1:3" ht="20.25">
      <c r="A555" t="s">
        <v>1778</v>
      </c>
      <c r="B555" s="52" t="s">
        <v>1779</v>
      </c>
      <c r="C555" t="s">
        <v>1780</v>
      </c>
    </row>
    <row r="556" spans="1:3" ht="20.25">
      <c r="A556" t="s">
        <v>1781</v>
      </c>
      <c r="B556" s="52" t="s">
        <v>1782</v>
      </c>
      <c r="C556" t="s">
        <v>1783</v>
      </c>
    </row>
    <row r="557" spans="1:3" ht="20.25">
      <c r="A557" t="s">
        <v>1784</v>
      </c>
      <c r="B557" s="52" t="s">
        <v>1785</v>
      </c>
      <c r="C557" t="s">
        <v>1786</v>
      </c>
    </row>
    <row r="558" spans="1:3" ht="20.25">
      <c r="A558" t="s">
        <v>1787</v>
      </c>
      <c r="B558" s="52" t="s">
        <v>1788</v>
      </c>
      <c r="C558" t="s">
        <v>1789</v>
      </c>
    </row>
    <row r="559" spans="1:3" ht="20.25">
      <c r="A559" t="s">
        <v>1790</v>
      </c>
      <c r="B559" s="52" t="s">
        <v>1791</v>
      </c>
      <c r="C559" t="s">
        <v>1792</v>
      </c>
    </row>
    <row r="560" spans="1:3" ht="20.25">
      <c r="A560" t="s">
        <v>1793</v>
      </c>
      <c r="B560" s="52" t="s">
        <v>1794</v>
      </c>
      <c r="C560" t="s">
        <v>1795</v>
      </c>
    </row>
    <row r="561" spans="1:3" ht="20.25">
      <c r="A561" t="s">
        <v>1796</v>
      </c>
      <c r="B561" s="52" t="s">
        <v>1797</v>
      </c>
      <c r="C561" t="s">
        <v>1798</v>
      </c>
    </row>
    <row r="562" spans="1:3" ht="20.25">
      <c r="A562" t="s">
        <v>1799</v>
      </c>
      <c r="B562" s="52" t="s">
        <v>1800</v>
      </c>
      <c r="C562" t="s">
        <v>1801</v>
      </c>
    </row>
    <row r="563" spans="1:3" ht="20.25">
      <c r="A563" t="s">
        <v>1802</v>
      </c>
      <c r="B563" s="52" t="s">
        <v>1803</v>
      </c>
      <c r="C563" t="s">
        <v>1804</v>
      </c>
    </row>
    <row r="564" spans="1:3" ht="20.25">
      <c r="A564" t="s">
        <v>1805</v>
      </c>
      <c r="B564" s="52" t="s">
        <v>1806</v>
      </c>
      <c r="C564" t="s">
        <v>1807</v>
      </c>
    </row>
    <row r="565" spans="1:3" ht="20.25">
      <c r="A565" t="s">
        <v>1808</v>
      </c>
      <c r="B565" s="52" t="s">
        <v>1809</v>
      </c>
      <c r="C565" t="s">
        <v>1810</v>
      </c>
    </row>
    <row r="566" spans="1:3" ht="20.25">
      <c r="A566" t="s">
        <v>1811</v>
      </c>
      <c r="B566" s="52" t="s">
        <v>1812</v>
      </c>
      <c r="C566" t="s">
        <v>1813</v>
      </c>
    </row>
    <row r="567" spans="1:3" ht="20.25">
      <c r="A567" t="s">
        <v>1814</v>
      </c>
      <c r="B567" s="52" t="s">
        <v>1815</v>
      </c>
      <c r="C567" t="s">
        <v>1816</v>
      </c>
    </row>
    <row r="568" spans="1:3" ht="20.25">
      <c r="A568" t="s">
        <v>1817</v>
      </c>
      <c r="B568" s="52" t="s">
        <v>1818</v>
      </c>
      <c r="C568" t="s">
        <v>1819</v>
      </c>
    </row>
    <row r="569" spans="1:3" ht="20.25">
      <c r="A569" t="s">
        <v>1820</v>
      </c>
      <c r="B569" s="52" t="s">
        <v>1821</v>
      </c>
      <c r="C569" t="s">
        <v>1822</v>
      </c>
    </row>
    <row r="570" spans="1:3" ht="20.25">
      <c r="A570" t="s">
        <v>1823</v>
      </c>
      <c r="B570" s="52" t="s">
        <v>1824</v>
      </c>
      <c r="C570" t="s">
        <v>1825</v>
      </c>
    </row>
    <row r="571" spans="1:3" ht="20.25">
      <c r="A571" t="s">
        <v>1826</v>
      </c>
      <c r="B571" s="52" t="s">
        <v>1827</v>
      </c>
      <c r="C571" t="s">
        <v>1828</v>
      </c>
    </row>
    <row r="572" spans="1:3" ht="20.25">
      <c r="A572" t="s">
        <v>1829</v>
      </c>
      <c r="B572" s="52" t="s">
        <v>1830</v>
      </c>
      <c r="C572" t="s">
        <v>1831</v>
      </c>
    </row>
    <row r="573" spans="1:3" ht="20.25">
      <c r="A573" t="s">
        <v>1832</v>
      </c>
      <c r="B573" s="52" t="s">
        <v>1833</v>
      </c>
      <c r="C573" t="s">
        <v>1834</v>
      </c>
    </row>
    <row r="574" spans="1:3" ht="20.25">
      <c r="A574" t="s">
        <v>1835</v>
      </c>
      <c r="B574" s="52" t="s">
        <v>1836</v>
      </c>
      <c r="C574" t="s">
        <v>1837</v>
      </c>
    </row>
    <row r="575" spans="1:3" ht="20.25">
      <c r="A575" t="s">
        <v>1838</v>
      </c>
      <c r="B575" s="52" t="s">
        <v>1839</v>
      </c>
      <c r="C575" t="s">
        <v>1840</v>
      </c>
    </row>
    <row r="576" spans="1:3" ht="20.25">
      <c r="A576" t="s">
        <v>1841</v>
      </c>
      <c r="B576" s="52" t="s">
        <v>1842</v>
      </c>
      <c r="C576" t="s">
        <v>1843</v>
      </c>
    </row>
    <row r="577" spans="1:3" ht="20.25">
      <c r="A577" t="s">
        <v>1844</v>
      </c>
      <c r="B577" s="52" t="s">
        <v>1845</v>
      </c>
      <c r="C577" t="s">
        <v>1846</v>
      </c>
    </row>
    <row r="578" spans="1:3" ht="20.25">
      <c r="A578" t="s">
        <v>1847</v>
      </c>
      <c r="B578" s="52" t="s">
        <v>1848</v>
      </c>
      <c r="C578" t="s">
        <v>1849</v>
      </c>
    </row>
    <row r="579" spans="1:3" ht="20.25">
      <c r="A579" t="s">
        <v>1850</v>
      </c>
      <c r="B579" s="52" t="s">
        <v>1851</v>
      </c>
      <c r="C579" t="s">
        <v>1852</v>
      </c>
    </row>
    <row r="580" spans="1:3" ht="20.25">
      <c r="A580" t="s">
        <v>1853</v>
      </c>
      <c r="B580" s="52" t="s">
        <v>1854</v>
      </c>
      <c r="C580" t="s">
        <v>1855</v>
      </c>
    </row>
    <row r="581" spans="1:3" ht="20.25">
      <c r="A581" t="s">
        <v>1856</v>
      </c>
      <c r="B581" s="52" t="s">
        <v>1857</v>
      </c>
      <c r="C581" t="s">
        <v>1858</v>
      </c>
    </row>
    <row r="582" spans="1:3" ht="20.25">
      <c r="A582" t="s">
        <v>1859</v>
      </c>
      <c r="B582" s="52" t="s">
        <v>1860</v>
      </c>
      <c r="C582" t="s">
        <v>1861</v>
      </c>
    </row>
    <row r="583" spans="1:3" ht="20.25">
      <c r="A583" t="s">
        <v>1862</v>
      </c>
      <c r="B583" s="52" t="s">
        <v>1863</v>
      </c>
      <c r="C583" t="s">
        <v>1864</v>
      </c>
    </row>
    <row r="584" spans="1:3" ht="20.25">
      <c r="A584" t="s">
        <v>1865</v>
      </c>
      <c r="B584" s="52" t="s">
        <v>1866</v>
      </c>
      <c r="C584" t="s">
        <v>1867</v>
      </c>
    </row>
    <row r="585" spans="1:3" ht="20.25">
      <c r="A585" t="s">
        <v>1868</v>
      </c>
      <c r="B585" s="52" t="s">
        <v>1869</v>
      </c>
      <c r="C585" t="s">
        <v>1870</v>
      </c>
    </row>
    <row r="586" spans="1:3" ht="20.25">
      <c r="A586" t="s">
        <v>1871</v>
      </c>
      <c r="B586" s="52" t="s">
        <v>1872</v>
      </c>
      <c r="C586" t="s">
        <v>1873</v>
      </c>
    </row>
    <row r="587" spans="1:3" ht="20.25">
      <c r="A587" t="s">
        <v>1874</v>
      </c>
      <c r="B587" s="52" t="s">
        <v>1875</v>
      </c>
      <c r="C587" t="s">
        <v>1876</v>
      </c>
    </row>
    <row r="588" spans="1:3" ht="20.25">
      <c r="A588" t="s">
        <v>1877</v>
      </c>
      <c r="B588" s="52" t="s">
        <v>1878</v>
      </c>
      <c r="C588" t="s">
        <v>1879</v>
      </c>
    </row>
    <row r="589" spans="1:3" ht="20.25">
      <c r="A589" t="s">
        <v>1880</v>
      </c>
      <c r="B589" s="52" t="s">
        <v>1881</v>
      </c>
      <c r="C589" t="s">
        <v>1882</v>
      </c>
    </row>
    <row r="590" spans="1:3" ht="20.25">
      <c r="A590" t="s">
        <v>1883</v>
      </c>
      <c r="B590" s="52" t="s">
        <v>1884</v>
      </c>
      <c r="C590" t="s">
        <v>1885</v>
      </c>
    </row>
    <row r="591" spans="1:3" ht="20.25">
      <c r="A591" t="s">
        <v>1886</v>
      </c>
      <c r="B591" s="52" t="s">
        <v>1887</v>
      </c>
      <c r="C591" t="s">
        <v>1888</v>
      </c>
    </row>
    <row r="592" spans="1:3" ht="20.25">
      <c r="A592" t="s">
        <v>1889</v>
      </c>
      <c r="B592" s="52" t="s">
        <v>1890</v>
      </c>
      <c r="C592" t="s">
        <v>1891</v>
      </c>
    </row>
    <row r="593" spans="1:3" ht="20.25">
      <c r="A593" t="s">
        <v>1892</v>
      </c>
      <c r="B593" s="52" t="s">
        <v>1893</v>
      </c>
      <c r="C593" t="s">
        <v>1894</v>
      </c>
    </row>
    <row r="594" spans="1:3" ht="20.25">
      <c r="A594" t="s">
        <v>1895</v>
      </c>
      <c r="B594" s="52" t="s">
        <v>1896</v>
      </c>
      <c r="C594" t="s">
        <v>1897</v>
      </c>
    </row>
    <row r="595" spans="1:3" ht="20.25">
      <c r="A595" t="s">
        <v>1898</v>
      </c>
      <c r="B595" s="52" t="s">
        <v>1899</v>
      </c>
      <c r="C595" t="s">
        <v>1900</v>
      </c>
    </row>
    <row r="596" spans="1:3" ht="20.25">
      <c r="A596" t="s">
        <v>1901</v>
      </c>
      <c r="B596" s="52" t="s">
        <v>1902</v>
      </c>
      <c r="C596" t="s">
        <v>1903</v>
      </c>
    </row>
    <row r="597" spans="1:3" ht="20.25">
      <c r="A597" t="s">
        <v>1904</v>
      </c>
      <c r="B597" s="52" t="s">
        <v>1905</v>
      </c>
      <c r="C597" t="s">
        <v>1906</v>
      </c>
    </row>
    <row r="598" spans="1:3" ht="20.25">
      <c r="A598" t="s">
        <v>1907</v>
      </c>
      <c r="B598" s="52" t="s">
        <v>1908</v>
      </c>
      <c r="C598" t="s">
        <v>1909</v>
      </c>
    </row>
    <row r="599" spans="1:3" ht="20.25">
      <c r="A599" t="s">
        <v>1910</v>
      </c>
      <c r="B599" s="52" t="s">
        <v>1911</v>
      </c>
      <c r="C599" t="s">
        <v>1912</v>
      </c>
    </row>
    <row r="600" spans="1:3" ht="20.25">
      <c r="A600" t="s">
        <v>1913</v>
      </c>
      <c r="B600" s="52" t="s">
        <v>1914</v>
      </c>
      <c r="C600" t="s">
        <v>1915</v>
      </c>
    </row>
    <row r="601" spans="1:3" ht="20.25">
      <c r="A601" t="s">
        <v>1916</v>
      </c>
      <c r="B601" s="52" t="s">
        <v>1917</v>
      </c>
      <c r="C601" t="s">
        <v>1918</v>
      </c>
    </row>
    <row r="602" spans="1:3" ht="20.25">
      <c r="A602" t="s">
        <v>1919</v>
      </c>
      <c r="B602" s="52" t="s">
        <v>1920</v>
      </c>
      <c r="C602" t="s">
        <v>1921</v>
      </c>
    </row>
    <row r="603" spans="1:3" ht="20.25">
      <c r="A603" t="s">
        <v>1922</v>
      </c>
      <c r="B603" s="52" t="s">
        <v>1923</v>
      </c>
      <c r="C603" t="s">
        <v>1924</v>
      </c>
    </row>
    <row r="604" spans="1:3" ht="20.25">
      <c r="A604" t="s">
        <v>1925</v>
      </c>
      <c r="B604" s="52" t="s">
        <v>1926</v>
      </c>
      <c r="C604" t="s">
        <v>1927</v>
      </c>
    </row>
    <row r="605" spans="1:3" ht="20.25">
      <c r="A605" t="s">
        <v>1928</v>
      </c>
      <c r="B605" s="52" t="s">
        <v>1929</v>
      </c>
      <c r="C605" t="s">
        <v>1930</v>
      </c>
    </row>
    <row r="606" spans="1:3" ht="20.25">
      <c r="A606" t="s">
        <v>1931</v>
      </c>
      <c r="B606" s="52" t="s">
        <v>1932</v>
      </c>
      <c r="C606" t="s">
        <v>1933</v>
      </c>
    </row>
    <row r="607" spans="1:3" ht="20.25">
      <c r="A607" t="s">
        <v>1934</v>
      </c>
      <c r="B607" s="52" t="s">
        <v>1935</v>
      </c>
      <c r="C607" t="s">
        <v>1936</v>
      </c>
    </row>
    <row r="608" spans="1:3" ht="20.25">
      <c r="A608" t="s">
        <v>1937</v>
      </c>
      <c r="B608" s="52" t="s">
        <v>1938</v>
      </c>
      <c r="C608" t="s">
        <v>1939</v>
      </c>
    </row>
    <row r="609" spans="1:3" ht="20.25">
      <c r="A609" t="s">
        <v>1940</v>
      </c>
      <c r="B609" s="52" t="s">
        <v>1941</v>
      </c>
      <c r="C609" t="s">
        <v>1942</v>
      </c>
    </row>
    <row r="610" spans="1:3" ht="20.25">
      <c r="A610" t="s">
        <v>1943</v>
      </c>
      <c r="B610" s="52" t="s">
        <v>1944</v>
      </c>
      <c r="C610" t="s">
        <v>1945</v>
      </c>
    </row>
    <row r="611" spans="1:3" ht="20.25">
      <c r="A611" t="s">
        <v>1946</v>
      </c>
      <c r="B611" s="52" t="s">
        <v>1947</v>
      </c>
      <c r="C611" t="s">
        <v>1948</v>
      </c>
    </row>
    <row r="612" spans="1:3" ht="20.25">
      <c r="A612" t="s">
        <v>1949</v>
      </c>
      <c r="B612" s="52" t="s">
        <v>1950</v>
      </c>
      <c r="C612" t="s">
        <v>1951</v>
      </c>
    </row>
    <row r="613" spans="1:3" ht="20.25">
      <c r="A613" t="s">
        <v>1952</v>
      </c>
      <c r="B613" s="52" t="s">
        <v>1953</v>
      </c>
      <c r="C613" t="s">
        <v>1954</v>
      </c>
    </row>
    <row r="614" spans="1:3" ht="20.25">
      <c r="A614" t="s">
        <v>1955</v>
      </c>
      <c r="B614" s="52" t="s">
        <v>1956</v>
      </c>
      <c r="C614" t="s">
        <v>1957</v>
      </c>
    </row>
    <row r="615" spans="1:3" ht="20.25">
      <c r="A615" t="s">
        <v>1958</v>
      </c>
      <c r="B615" s="52" t="s">
        <v>1959</v>
      </c>
      <c r="C615" t="s">
        <v>1960</v>
      </c>
    </row>
    <row r="616" spans="1:3" ht="20.25">
      <c r="A616" t="s">
        <v>1961</v>
      </c>
      <c r="B616" s="52" t="s">
        <v>1962</v>
      </c>
      <c r="C616" t="s">
        <v>1963</v>
      </c>
    </row>
    <row r="617" spans="1:3" ht="20.25">
      <c r="A617" t="s">
        <v>1964</v>
      </c>
      <c r="B617" s="52" t="s">
        <v>1965</v>
      </c>
      <c r="C617" t="s">
        <v>1966</v>
      </c>
    </row>
    <row r="618" spans="1:3" ht="20.25">
      <c r="A618" t="s">
        <v>1967</v>
      </c>
      <c r="B618" s="52" t="s">
        <v>1968</v>
      </c>
      <c r="C618" t="s">
        <v>1969</v>
      </c>
    </row>
    <row r="619" spans="1:3" ht="20.25">
      <c r="A619" t="s">
        <v>1970</v>
      </c>
      <c r="B619" s="52" t="s">
        <v>1971</v>
      </c>
      <c r="C619" t="s">
        <v>1972</v>
      </c>
    </row>
    <row r="620" spans="1:3" ht="20.25">
      <c r="A620" t="s">
        <v>1973</v>
      </c>
      <c r="B620" s="52" t="s">
        <v>1974</v>
      </c>
      <c r="C620" t="s">
        <v>1975</v>
      </c>
    </row>
    <row r="621" spans="1:3" ht="20.25">
      <c r="A621" t="s">
        <v>1976</v>
      </c>
      <c r="B621" s="52" t="s">
        <v>1977</v>
      </c>
      <c r="C621" t="s">
        <v>1978</v>
      </c>
    </row>
    <row r="622" spans="1:3" ht="20.25">
      <c r="A622" t="s">
        <v>1979</v>
      </c>
      <c r="B622" s="52" t="s">
        <v>1980</v>
      </c>
      <c r="C622" t="s">
        <v>1981</v>
      </c>
    </row>
    <row r="623" spans="1:3" ht="20.25">
      <c r="A623" t="s">
        <v>1982</v>
      </c>
      <c r="B623" s="52" t="s">
        <v>1983</v>
      </c>
      <c r="C623" t="s">
        <v>1984</v>
      </c>
    </row>
    <row r="624" spans="1:3" ht="20.25">
      <c r="A624" t="s">
        <v>1985</v>
      </c>
      <c r="B624" s="52" t="s">
        <v>1986</v>
      </c>
      <c r="C624" t="s">
        <v>1987</v>
      </c>
    </row>
    <row r="625" spans="1:3" ht="20.25">
      <c r="A625" t="s">
        <v>1988</v>
      </c>
      <c r="B625" s="52" t="s">
        <v>1989</v>
      </c>
      <c r="C625" t="s">
        <v>1990</v>
      </c>
    </row>
    <row r="626" spans="1:3" ht="20.25">
      <c r="A626" t="s">
        <v>1991</v>
      </c>
      <c r="B626" s="52" t="s">
        <v>1992</v>
      </c>
      <c r="C626" t="s">
        <v>1993</v>
      </c>
    </row>
    <row r="627" spans="1:3" ht="20.25">
      <c r="A627" t="s">
        <v>1994</v>
      </c>
      <c r="B627" s="52" t="s">
        <v>1995</v>
      </c>
      <c r="C627" t="s">
        <v>1996</v>
      </c>
    </row>
    <row r="628" spans="1:3" ht="20.25">
      <c r="A628" t="s">
        <v>1997</v>
      </c>
      <c r="B628" s="52" t="s">
        <v>1998</v>
      </c>
      <c r="C628" t="s">
        <v>1999</v>
      </c>
    </row>
    <row r="629" spans="1:3" ht="20.25">
      <c r="A629" t="s">
        <v>2000</v>
      </c>
      <c r="B629" s="52" t="s">
        <v>2001</v>
      </c>
      <c r="C629" t="s">
        <v>2002</v>
      </c>
    </row>
    <row r="630" spans="1:3" ht="20.25">
      <c r="A630" t="s">
        <v>2003</v>
      </c>
      <c r="B630" s="52" t="s">
        <v>2004</v>
      </c>
      <c r="C630" t="s">
        <v>2005</v>
      </c>
    </row>
    <row r="631" spans="1:3" ht="20.25">
      <c r="A631" t="s">
        <v>2006</v>
      </c>
      <c r="B631" s="52" t="s">
        <v>2007</v>
      </c>
      <c r="C631" t="s">
        <v>2008</v>
      </c>
    </row>
    <row r="632" spans="1:3" ht="20.25">
      <c r="A632" t="s">
        <v>2009</v>
      </c>
      <c r="B632" s="52" t="s">
        <v>2010</v>
      </c>
      <c r="C632" t="s">
        <v>2011</v>
      </c>
    </row>
    <row r="633" spans="1:3" ht="20.25">
      <c r="A633" t="s">
        <v>2012</v>
      </c>
      <c r="B633" s="52" t="s">
        <v>2013</v>
      </c>
      <c r="C633" t="s">
        <v>2014</v>
      </c>
    </row>
    <row r="634" spans="1:3" ht="20.25">
      <c r="A634" t="s">
        <v>2015</v>
      </c>
      <c r="B634" s="52" t="s">
        <v>2016</v>
      </c>
      <c r="C634" t="s">
        <v>2017</v>
      </c>
    </row>
    <row r="635" spans="1:3" ht="20.25">
      <c r="A635" t="s">
        <v>2018</v>
      </c>
      <c r="B635" s="52" t="s">
        <v>2019</v>
      </c>
      <c r="C635" t="s">
        <v>2020</v>
      </c>
    </row>
    <row r="636" spans="1:3" ht="20.25">
      <c r="A636" t="s">
        <v>2021</v>
      </c>
      <c r="B636" s="52" t="s">
        <v>2022</v>
      </c>
      <c r="C636" t="s">
        <v>2023</v>
      </c>
    </row>
    <row r="637" spans="1:3" ht="20.25">
      <c r="A637" t="s">
        <v>2024</v>
      </c>
      <c r="B637" s="52" t="s">
        <v>2025</v>
      </c>
      <c r="C637" t="s">
        <v>2026</v>
      </c>
    </row>
    <row r="638" spans="1:3" ht="20.25">
      <c r="A638" t="s">
        <v>2027</v>
      </c>
      <c r="B638" s="52" t="s">
        <v>2028</v>
      </c>
      <c r="C638" t="s">
        <v>2029</v>
      </c>
    </row>
    <row r="639" spans="1:3" ht="20.25">
      <c r="A639" t="s">
        <v>2030</v>
      </c>
      <c r="B639" s="52" t="s">
        <v>2031</v>
      </c>
      <c r="C639" t="s">
        <v>2032</v>
      </c>
    </row>
    <row r="640" spans="1:3" ht="20.25">
      <c r="A640" t="s">
        <v>2033</v>
      </c>
      <c r="B640" s="52" t="s">
        <v>2034</v>
      </c>
      <c r="C640" t="s">
        <v>2035</v>
      </c>
    </row>
    <row r="641" spans="1:3" ht="20.25">
      <c r="A641" t="s">
        <v>2036</v>
      </c>
      <c r="B641" s="52" t="s">
        <v>2037</v>
      </c>
      <c r="C641" t="s">
        <v>2038</v>
      </c>
    </row>
    <row r="642" spans="1:3" ht="20.25">
      <c r="A642" t="s">
        <v>2039</v>
      </c>
      <c r="B642" s="52" t="s">
        <v>2040</v>
      </c>
      <c r="C642" t="s">
        <v>2041</v>
      </c>
    </row>
    <row r="643" spans="1:3" ht="20.25">
      <c r="A643" t="s">
        <v>2042</v>
      </c>
      <c r="B643" s="52" t="s">
        <v>2043</v>
      </c>
      <c r="C643" t="s">
        <v>2044</v>
      </c>
    </row>
    <row r="644" spans="1:3" ht="20.25">
      <c r="A644" t="s">
        <v>2045</v>
      </c>
      <c r="B644" s="52" t="s">
        <v>2046</v>
      </c>
      <c r="C644" t="s">
        <v>2047</v>
      </c>
    </row>
    <row r="645" spans="1:3" ht="20.25">
      <c r="A645" t="s">
        <v>2048</v>
      </c>
      <c r="B645" s="52" t="s">
        <v>2049</v>
      </c>
      <c r="C645" t="s">
        <v>2050</v>
      </c>
    </row>
    <row r="646" spans="1:3" ht="20.25">
      <c r="A646" t="s">
        <v>2051</v>
      </c>
      <c r="B646" s="52" t="s">
        <v>2052</v>
      </c>
      <c r="C646" t="s">
        <v>2053</v>
      </c>
    </row>
    <row r="647" spans="1:3" ht="20.25">
      <c r="A647" t="s">
        <v>2054</v>
      </c>
      <c r="B647" s="52" t="s">
        <v>2055</v>
      </c>
      <c r="C647" t="s">
        <v>2056</v>
      </c>
    </row>
    <row r="648" spans="1:3" ht="20.25">
      <c r="A648" t="s">
        <v>2057</v>
      </c>
      <c r="B648" s="52" t="s">
        <v>2058</v>
      </c>
      <c r="C648" t="s">
        <v>2059</v>
      </c>
    </row>
    <row r="649" spans="1:3" ht="20.25">
      <c r="A649" t="s">
        <v>2060</v>
      </c>
      <c r="B649" s="52" t="s">
        <v>2061</v>
      </c>
      <c r="C649" t="s">
        <v>2062</v>
      </c>
    </row>
    <row r="650" spans="1:3" ht="20.25">
      <c r="A650" t="s">
        <v>2063</v>
      </c>
      <c r="B650" s="52" t="s">
        <v>2064</v>
      </c>
      <c r="C650" t="s">
        <v>2065</v>
      </c>
    </row>
    <row r="651" spans="1:3" ht="20.25">
      <c r="A651" t="s">
        <v>2066</v>
      </c>
      <c r="B651" s="52" t="s">
        <v>2067</v>
      </c>
      <c r="C651" t="s">
        <v>2068</v>
      </c>
    </row>
    <row r="652" spans="1:3" ht="20.25">
      <c r="A652" t="s">
        <v>2069</v>
      </c>
      <c r="B652" s="52" t="s">
        <v>2070</v>
      </c>
      <c r="C652" t="s">
        <v>2071</v>
      </c>
    </row>
    <row r="653" spans="1:3" ht="20.25">
      <c r="A653" t="s">
        <v>2072</v>
      </c>
      <c r="B653" s="52" t="s">
        <v>2073</v>
      </c>
      <c r="C653" t="s">
        <v>2074</v>
      </c>
    </row>
    <row r="654" spans="1:3" ht="20.25">
      <c r="A654" t="s">
        <v>2075</v>
      </c>
      <c r="B654" s="52" t="s">
        <v>2076</v>
      </c>
      <c r="C654" t="s">
        <v>2077</v>
      </c>
    </row>
    <row r="655" spans="1:3" ht="20.25">
      <c r="A655" t="s">
        <v>2078</v>
      </c>
      <c r="B655" s="52" t="s">
        <v>2079</v>
      </c>
      <c r="C655" t="s">
        <v>2080</v>
      </c>
    </row>
    <row r="656" spans="1:3" ht="20.25">
      <c r="A656" t="s">
        <v>2081</v>
      </c>
      <c r="B656" s="52" t="s">
        <v>2082</v>
      </c>
      <c r="C656" t="s">
        <v>2083</v>
      </c>
    </row>
    <row r="657" spans="1:3" ht="20.25">
      <c r="A657" t="s">
        <v>2084</v>
      </c>
      <c r="B657" s="52" t="s">
        <v>2085</v>
      </c>
      <c r="C657" t="s">
        <v>2086</v>
      </c>
    </row>
    <row r="658" spans="1:3" ht="20.25">
      <c r="A658" t="s">
        <v>2087</v>
      </c>
      <c r="B658" s="52" t="s">
        <v>2088</v>
      </c>
      <c r="C658" t="s">
        <v>2089</v>
      </c>
    </row>
    <row r="659" spans="1:3" ht="20.25">
      <c r="A659" t="s">
        <v>2090</v>
      </c>
      <c r="B659" s="52" t="s">
        <v>2091</v>
      </c>
      <c r="C659" t="s">
        <v>2092</v>
      </c>
    </row>
    <row r="660" spans="1:3" ht="20.25">
      <c r="A660" t="s">
        <v>2093</v>
      </c>
      <c r="B660" s="52" t="s">
        <v>2094</v>
      </c>
      <c r="C660" t="s">
        <v>2095</v>
      </c>
    </row>
    <row r="661" spans="1:3" ht="20.25">
      <c r="A661" t="s">
        <v>2096</v>
      </c>
      <c r="B661" s="52" t="s">
        <v>2097</v>
      </c>
      <c r="C661" t="s">
        <v>2098</v>
      </c>
    </row>
    <row r="662" spans="1:3" ht="20.25">
      <c r="A662" t="s">
        <v>2099</v>
      </c>
      <c r="B662" s="52" t="s">
        <v>2100</v>
      </c>
      <c r="C662" t="s">
        <v>2101</v>
      </c>
    </row>
    <row r="663" spans="1:3" ht="20.25">
      <c r="A663" t="s">
        <v>2102</v>
      </c>
      <c r="B663" s="52" t="s">
        <v>2103</v>
      </c>
      <c r="C663" t="s">
        <v>2104</v>
      </c>
    </row>
    <row r="664" spans="1:3" ht="20.25">
      <c r="A664" t="s">
        <v>2105</v>
      </c>
      <c r="B664" s="52" t="s">
        <v>2106</v>
      </c>
      <c r="C664" t="s">
        <v>2107</v>
      </c>
    </row>
    <row r="665" spans="1:3" ht="20.25">
      <c r="A665" t="s">
        <v>2108</v>
      </c>
      <c r="B665" s="52" t="s">
        <v>2109</v>
      </c>
      <c r="C665" t="s">
        <v>2110</v>
      </c>
    </row>
    <row r="666" spans="1:3" ht="20.25">
      <c r="A666" t="s">
        <v>2111</v>
      </c>
      <c r="B666" s="52" t="s">
        <v>2112</v>
      </c>
      <c r="C666" t="s">
        <v>2113</v>
      </c>
    </row>
    <row r="667" spans="1:3" ht="20.25">
      <c r="A667" t="s">
        <v>2114</v>
      </c>
      <c r="B667" s="52" t="s">
        <v>2115</v>
      </c>
      <c r="C667" t="s">
        <v>2116</v>
      </c>
    </row>
    <row r="668" spans="1:3" ht="20.25">
      <c r="A668" t="s">
        <v>2117</v>
      </c>
      <c r="B668" s="52" t="s">
        <v>2118</v>
      </c>
      <c r="C668" t="s">
        <v>2119</v>
      </c>
    </row>
    <row r="669" spans="1:3" ht="20.25">
      <c r="A669" t="s">
        <v>2120</v>
      </c>
      <c r="B669" s="52" t="s">
        <v>2121</v>
      </c>
      <c r="C669" t="s">
        <v>2122</v>
      </c>
    </row>
    <row r="670" spans="1:3" ht="20.25">
      <c r="A670" t="s">
        <v>2123</v>
      </c>
      <c r="B670" s="52" t="s">
        <v>2124</v>
      </c>
      <c r="C670" t="s">
        <v>2125</v>
      </c>
    </row>
    <row r="671" spans="1:3" ht="20.25">
      <c r="A671" t="s">
        <v>2126</v>
      </c>
      <c r="B671" s="52" t="s">
        <v>2127</v>
      </c>
      <c r="C671" t="s">
        <v>2128</v>
      </c>
    </row>
    <row r="672" spans="1:3" ht="20.25">
      <c r="A672" t="s">
        <v>2129</v>
      </c>
      <c r="B672" s="52" t="s">
        <v>2130</v>
      </c>
      <c r="C672" t="s">
        <v>2131</v>
      </c>
    </row>
    <row r="673" spans="1:3" ht="20.25">
      <c r="A673" t="s">
        <v>2132</v>
      </c>
      <c r="B673" s="52" t="s">
        <v>2133</v>
      </c>
      <c r="C673" t="s">
        <v>2134</v>
      </c>
    </row>
    <row r="674" spans="1:3" ht="20.25">
      <c r="A674" t="s">
        <v>2135</v>
      </c>
      <c r="B674" s="52" t="s">
        <v>2136</v>
      </c>
      <c r="C674" t="s">
        <v>2137</v>
      </c>
    </row>
    <row r="675" spans="1:3" ht="20.25">
      <c r="A675" t="s">
        <v>2138</v>
      </c>
      <c r="B675" s="52" t="s">
        <v>2139</v>
      </c>
      <c r="C675" t="s">
        <v>2140</v>
      </c>
    </row>
    <row r="676" spans="1:3" ht="20.25">
      <c r="A676" t="s">
        <v>2141</v>
      </c>
      <c r="B676" s="52" t="s">
        <v>2142</v>
      </c>
      <c r="C676" t="s">
        <v>2143</v>
      </c>
    </row>
    <row r="677" spans="1:3" ht="20.25">
      <c r="A677" t="s">
        <v>2144</v>
      </c>
      <c r="B677" s="52" t="s">
        <v>2145</v>
      </c>
      <c r="C677" t="s">
        <v>2146</v>
      </c>
    </row>
    <row r="678" spans="1:3" ht="20.25">
      <c r="A678" t="s">
        <v>2147</v>
      </c>
      <c r="B678" s="52" t="s">
        <v>2148</v>
      </c>
      <c r="C678" t="s">
        <v>2149</v>
      </c>
    </row>
    <row r="679" spans="1:3" ht="20.25">
      <c r="A679" t="s">
        <v>2150</v>
      </c>
      <c r="B679" s="52" t="s">
        <v>2151</v>
      </c>
      <c r="C679" t="s">
        <v>2152</v>
      </c>
    </row>
    <row r="680" spans="1:3" ht="20.25">
      <c r="A680" t="s">
        <v>2153</v>
      </c>
      <c r="B680" s="52" t="s">
        <v>2154</v>
      </c>
      <c r="C680" t="s">
        <v>2155</v>
      </c>
    </row>
    <row r="681" spans="1:3" ht="20.25">
      <c r="A681" t="s">
        <v>2156</v>
      </c>
      <c r="B681" s="52" t="s">
        <v>2157</v>
      </c>
      <c r="C681" t="s">
        <v>2158</v>
      </c>
    </row>
    <row r="682" spans="1:3" ht="20.25">
      <c r="A682" t="s">
        <v>2159</v>
      </c>
      <c r="B682" s="52" t="s">
        <v>2160</v>
      </c>
      <c r="C682" t="s">
        <v>2161</v>
      </c>
    </row>
    <row r="683" spans="1:3" ht="20.25">
      <c r="A683" t="s">
        <v>2162</v>
      </c>
      <c r="B683" s="52" t="s">
        <v>2163</v>
      </c>
      <c r="C683" t="s">
        <v>2164</v>
      </c>
    </row>
    <row r="684" spans="1:3" ht="20.25">
      <c r="A684" t="s">
        <v>2165</v>
      </c>
      <c r="B684" s="52" t="s">
        <v>2166</v>
      </c>
      <c r="C684" t="s">
        <v>2167</v>
      </c>
    </row>
    <row r="685" spans="1:3" ht="20.25">
      <c r="A685" t="s">
        <v>2168</v>
      </c>
      <c r="B685" s="52" t="s">
        <v>2169</v>
      </c>
      <c r="C685" t="s">
        <v>2170</v>
      </c>
    </row>
    <row r="686" spans="1:3" ht="20.25">
      <c r="A686" t="s">
        <v>2171</v>
      </c>
      <c r="B686" s="52" t="s">
        <v>2172</v>
      </c>
      <c r="C686" t="s">
        <v>2173</v>
      </c>
    </row>
    <row r="687" spans="1:3" ht="20.25">
      <c r="A687" t="s">
        <v>2174</v>
      </c>
      <c r="B687" s="52" t="s">
        <v>2175</v>
      </c>
      <c r="C687" t="s">
        <v>2176</v>
      </c>
    </row>
    <row r="688" spans="1:3" ht="20.25">
      <c r="A688" t="s">
        <v>2177</v>
      </c>
      <c r="B688" s="52" t="s">
        <v>2178</v>
      </c>
      <c r="C688" t="s">
        <v>2179</v>
      </c>
    </row>
    <row r="689" spans="1:3" ht="20.25">
      <c r="A689" t="s">
        <v>2180</v>
      </c>
      <c r="B689" s="52" t="s">
        <v>2181</v>
      </c>
      <c r="C689" t="s">
        <v>2182</v>
      </c>
    </row>
    <row r="690" spans="1:3" ht="20.25">
      <c r="A690" t="s">
        <v>2183</v>
      </c>
      <c r="B690" s="52" t="s">
        <v>2184</v>
      </c>
      <c r="C690" t="s">
        <v>2185</v>
      </c>
    </row>
    <row r="691" spans="1:3" ht="20.25">
      <c r="A691" t="s">
        <v>2186</v>
      </c>
      <c r="B691" s="52" t="s">
        <v>2187</v>
      </c>
      <c r="C691" t="s">
        <v>2188</v>
      </c>
    </row>
    <row r="692" spans="1:3" ht="20.25">
      <c r="A692" t="s">
        <v>2189</v>
      </c>
      <c r="B692" s="52" t="s">
        <v>2190</v>
      </c>
      <c r="C692" t="s">
        <v>2191</v>
      </c>
    </row>
    <row r="693" spans="1:3" ht="20.25">
      <c r="A693" t="s">
        <v>2192</v>
      </c>
      <c r="B693" s="52" t="s">
        <v>2193</v>
      </c>
      <c r="C693" t="s">
        <v>2194</v>
      </c>
    </row>
    <row r="694" spans="1:3" ht="20.25">
      <c r="A694" t="s">
        <v>2195</v>
      </c>
      <c r="B694" s="52" t="s">
        <v>2196</v>
      </c>
      <c r="C694" t="s">
        <v>2197</v>
      </c>
    </row>
    <row r="695" spans="1:3" ht="20.25">
      <c r="A695" t="s">
        <v>2198</v>
      </c>
      <c r="B695" s="52" t="s">
        <v>2199</v>
      </c>
      <c r="C695" t="s">
        <v>2200</v>
      </c>
    </row>
    <row r="696" spans="1:3" ht="20.25">
      <c r="A696" t="s">
        <v>2201</v>
      </c>
      <c r="B696" s="52" t="s">
        <v>2202</v>
      </c>
      <c r="C696" t="s">
        <v>2203</v>
      </c>
    </row>
    <row r="697" spans="1:3" ht="20.25">
      <c r="A697" t="s">
        <v>2204</v>
      </c>
      <c r="B697" s="52" t="s">
        <v>2205</v>
      </c>
      <c r="C697" t="s">
        <v>2206</v>
      </c>
    </row>
    <row r="698" spans="1:3" ht="20.25">
      <c r="A698" t="s">
        <v>2207</v>
      </c>
      <c r="B698" s="52" t="s">
        <v>2208</v>
      </c>
      <c r="C698" t="s">
        <v>2209</v>
      </c>
    </row>
    <row r="699" spans="1:3" ht="20.25">
      <c r="A699" t="s">
        <v>2210</v>
      </c>
      <c r="B699" s="52" t="s">
        <v>2211</v>
      </c>
      <c r="C699" t="s">
        <v>2212</v>
      </c>
    </row>
    <row r="700" spans="1:3" ht="20.25">
      <c r="A700" t="s">
        <v>2213</v>
      </c>
      <c r="B700" s="52" t="s">
        <v>2214</v>
      </c>
      <c r="C700" t="s">
        <v>2215</v>
      </c>
    </row>
    <row r="701" spans="1:3" ht="20.25">
      <c r="A701" t="s">
        <v>2216</v>
      </c>
      <c r="B701" s="52" t="s">
        <v>2217</v>
      </c>
      <c r="C701" t="s">
        <v>2218</v>
      </c>
    </row>
    <row r="702" spans="1:3" ht="20.25">
      <c r="A702" t="s">
        <v>2219</v>
      </c>
      <c r="B702" s="52" t="s">
        <v>2220</v>
      </c>
      <c r="C702" t="s">
        <v>2221</v>
      </c>
    </row>
    <row r="703" spans="1:3" ht="20.25">
      <c r="A703" t="s">
        <v>2222</v>
      </c>
      <c r="B703" s="52" t="s">
        <v>2223</v>
      </c>
      <c r="C703" t="s">
        <v>2224</v>
      </c>
    </row>
    <row r="704" spans="1:3" ht="20.25">
      <c r="A704" t="s">
        <v>2225</v>
      </c>
      <c r="B704" s="52" t="s">
        <v>2226</v>
      </c>
      <c r="C704" t="s">
        <v>2227</v>
      </c>
    </row>
    <row r="705" spans="1:3" ht="20.25">
      <c r="A705" t="s">
        <v>2228</v>
      </c>
      <c r="B705" s="52" t="s">
        <v>2229</v>
      </c>
      <c r="C705" t="s">
        <v>2230</v>
      </c>
    </row>
    <row r="706" spans="1:3" ht="20.25">
      <c r="A706" t="s">
        <v>2231</v>
      </c>
      <c r="B706" s="52" t="s">
        <v>2232</v>
      </c>
      <c r="C706" t="s">
        <v>2233</v>
      </c>
    </row>
    <row r="707" spans="1:3" ht="20.25">
      <c r="A707" t="s">
        <v>2234</v>
      </c>
      <c r="B707" s="52" t="s">
        <v>2235</v>
      </c>
      <c r="C707" t="s">
        <v>2236</v>
      </c>
    </row>
    <row r="708" spans="1:3" ht="20.25">
      <c r="A708" t="s">
        <v>2237</v>
      </c>
      <c r="B708" s="52" t="s">
        <v>2238</v>
      </c>
      <c r="C708" t="s">
        <v>2239</v>
      </c>
    </row>
    <row r="709" spans="1:3" ht="20.25">
      <c r="A709" t="s">
        <v>2240</v>
      </c>
      <c r="B709" s="52" t="s">
        <v>2241</v>
      </c>
      <c r="C709" t="s">
        <v>2242</v>
      </c>
    </row>
    <row r="710" spans="1:3" ht="20.25">
      <c r="A710" t="s">
        <v>2243</v>
      </c>
      <c r="B710" s="52" t="s">
        <v>2244</v>
      </c>
      <c r="C710" t="s">
        <v>2245</v>
      </c>
    </row>
    <row r="711" spans="1:3" ht="20.25">
      <c r="A711" t="s">
        <v>2246</v>
      </c>
      <c r="B711" s="52" t="s">
        <v>2247</v>
      </c>
      <c r="C711" t="s">
        <v>2248</v>
      </c>
    </row>
    <row r="712" spans="1:3" ht="20.25">
      <c r="A712" t="s">
        <v>2249</v>
      </c>
      <c r="B712" s="52" t="s">
        <v>2250</v>
      </c>
      <c r="C712" t="s">
        <v>2251</v>
      </c>
    </row>
    <row r="713" spans="1:3" ht="20.25">
      <c r="A713" t="s">
        <v>2252</v>
      </c>
      <c r="B713" s="52" t="s">
        <v>2253</v>
      </c>
      <c r="C713" t="s">
        <v>2254</v>
      </c>
    </row>
    <row r="714" spans="1:3" ht="20.25">
      <c r="A714" t="s">
        <v>2255</v>
      </c>
      <c r="B714" s="52" t="s">
        <v>2256</v>
      </c>
      <c r="C714" t="s">
        <v>2257</v>
      </c>
    </row>
    <row r="715" spans="1:3" ht="20.25">
      <c r="A715" t="s">
        <v>2258</v>
      </c>
      <c r="B715" s="52" t="s">
        <v>2259</v>
      </c>
      <c r="C715" t="s">
        <v>2260</v>
      </c>
    </row>
    <row r="716" spans="1:3" ht="20.25">
      <c r="A716" t="s">
        <v>2261</v>
      </c>
      <c r="B716" s="52" t="s">
        <v>2262</v>
      </c>
      <c r="C716" t="s">
        <v>2263</v>
      </c>
    </row>
    <row r="717" spans="1:3" ht="20.25">
      <c r="A717" t="s">
        <v>2264</v>
      </c>
      <c r="B717" s="52" t="s">
        <v>2265</v>
      </c>
      <c r="C717" t="s">
        <v>2266</v>
      </c>
    </row>
    <row r="718" spans="1:3" ht="20.25">
      <c r="A718" t="s">
        <v>2267</v>
      </c>
      <c r="B718" s="52" t="s">
        <v>2268</v>
      </c>
      <c r="C718" t="s">
        <v>2269</v>
      </c>
    </row>
    <row r="719" spans="1:3" ht="20.25">
      <c r="A719" t="s">
        <v>2270</v>
      </c>
      <c r="B719" s="52" t="s">
        <v>2271</v>
      </c>
      <c r="C719" t="s">
        <v>2272</v>
      </c>
    </row>
    <row r="720" spans="1:3" ht="20.25">
      <c r="A720" t="s">
        <v>2273</v>
      </c>
      <c r="B720" s="52" t="s">
        <v>2274</v>
      </c>
      <c r="C720" t="s">
        <v>2275</v>
      </c>
    </row>
    <row r="721" spans="1:3" ht="20.25">
      <c r="A721" t="s">
        <v>2276</v>
      </c>
      <c r="B721" s="52" t="s">
        <v>2277</v>
      </c>
      <c r="C721" t="s">
        <v>2278</v>
      </c>
    </row>
    <row r="722" spans="1:3" ht="20.25">
      <c r="A722" t="s">
        <v>2279</v>
      </c>
      <c r="B722" s="52" t="s">
        <v>2280</v>
      </c>
      <c r="C722" t="s">
        <v>2281</v>
      </c>
    </row>
    <row r="723" spans="1:3" ht="20.25">
      <c r="A723" t="s">
        <v>2282</v>
      </c>
      <c r="B723" s="52" t="s">
        <v>2283</v>
      </c>
      <c r="C723" t="s">
        <v>2284</v>
      </c>
    </row>
    <row r="724" spans="1:3" ht="20.25">
      <c r="A724" t="s">
        <v>2285</v>
      </c>
      <c r="B724" s="52" t="s">
        <v>2286</v>
      </c>
      <c r="C724" t="s">
        <v>2287</v>
      </c>
    </row>
    <row r="725" spans="1:3" ht="20.25">
      <c r="A725" t="s">
        <v>2288</v>
      </c>
      <c r="B725" s="52" t="s">
        <v>2289</v>
      </c>
      <c r="C725" t="s">
        <v>2290</v>
      </c>
    </row>
    <row r="726" spans="1:3" ht="20.25">
      <c r="A726" t="s">
        <v>2291</v>
      </c>
      <c r="B726" s="52" t="s">
        <v>2292</v>
      </c>
      <c r="C726" t="s">
        <v>2293</v>
      </c>
    </row>
    <row r="727" spans="1:3" ht="20.25">
      <c r="A727" t="s">
        <v>2294</v>
      </c>
      <c r="B727" s="52" t="s">
        <v>2295</v>
      </c>
      <c r="C727" t="s">
        <v>2296</v>
      </c>
    </row>
    <row r="728" spans="1:3" ht="20.25">
      <c r="A728" t="s">
        <v>2297</v>
      </c>
      <c r="B728" s="52" t="s">
        <v>2298</v>
      </c>
      <c r="C728" t="s">
        <v>2299</v>
      </c>
    </row>
    <row r="729" spans="1:3" ht="20.25">
      <c r="A729" t="s">
        <v>2300</v>
      </c>
      <c r="B729" s="52" t="s">
        <v>2301</v>
      </c>
      <c r="C729" t="s">
        <v>2302</v>
      </c>
    </row>
    <row r="730" spans="1:3" ht="20.25">
      <c r="A730" t="s">
        <v>2303</v>
      </c>
      <c r="B730" s="52" t="s">
        <v>2304</v>
      </c>
      <c r="C730" t="s">
        <v>2305</v>
      </c>
    </row>
    <row r="731" spans="1:3" ht="20.25">
      <c r="A731" t="s">
        <v>2306</v>
      </c>
      <c r="B731" s="52" t="s">
        <v>2307</v>
      </c>
      <c r="C731" t="s">
        <v>2308</v>
      </c>
    </row>
    <row r="732" spans="1:3" ht="20.25">
      <c r="A732" t="s">
        <v>2309</v>
      </c>
      <c r="B732" s="52" t="s">
        <v>2310</v>
      </c>
      <c r="C732" t="s">
        <v>2311</v>
      </c>
    </row>
    <row r="733" spans="1:3" ht="20.25">
      <c r="A733" t="s">
        <v>2312</v>
      </c>
      <c r="B733" s="52" t="s">
        <v>2313</v>
      </c>
      <c r="C733" t="s">
        <v>2314</v>
      </c>
    </row>
    <row r="734" spans="1:3" ht="20.25">
      <c r="A734" t="s">
        <v>2315</v>
      </c>
      <c r="B734" s="52" t="s">
        <v>2316</v>
      </c>
      <c r="C734" t="s">
        <v>2317</v>
      </c>
    </row>
    <row r="735" spans="1:3" ht="20.25">
      <c r="A735" t="s">
        <v>2318</v>
      </c>
      <c r="B735" s="52" t="s">
        <v>2319</v>
      </c>
      <c r="C735" t="s">
        <v>2320</v>
      </c>
    </row>
    <row r="736" spans="1:3" ht="20.25">
      <c r="A736" t="s">
        <v>2321</v>
      </c>
      <c r="B736" s="52" t="s">
        <v>2322</v>
      </c>
      <c r="C736" t="s">
        <v>2323</v>
      </c>
    </row>
    <row r="737" spans="1:3" ht="20.25">
      <c r="A737" t="s">
        <v>2324</v>
      </c>
      <c r="B737" s="52" t="s">
        <v>2325</v>
      </c>
      <c r="C737" t="s">
        <v>2326</v>
      </c>
    </row>
    <row r="738" spans="1:3" ht="20.25">
      <c r="A738" t="s">
        <v>2327</v>
      </c>
      <c r="B738" s="52" t="s">
        <v>2328</v>
      </c>
      <c r="C738" t="s">
        <v>2329</v>
      </c>
    </row>
    <row r="739" spans="1:3" ht="20.25">
      <c r="A739" t="s">
        <v>2330</v>
      </c>
      <c r="B739" s="52" t="s">
        <v>2331</v>
      </c>
      <c r="C739" t="s">
        <v>2332</v>
      </c>
    </row>
    <row r="740" spans="1:3" ht="20.25">
      <c r="A740" t="s">
        <v>2333</v>
      </c>
      <c r="B740" s="52" t="s">
        <v>2334</v>
      </c>
      <c r="C740" t="s">
        <v>2335</v>
      </c>
    </row>
    <row r="741" spans="1:3" ht="20.25">
      <c r="A741" t="s">
        <v>2336</v>
      </c>
      <c r="B741" s="52" t="s">
        <v>2337</v>
      </c>
      <c r="C741" t="s">
        <v>2338</v>
      </c>
    </row>
    <row r="742" spans="1:3" ht="20.25">
      <c r="A742" t="s">
        <v>2339</v>
      </c>
      <c r="B742" s="52" t="s">
        <v>2340</v>
      </c>
      <c r="C742" t="s">
        <v>2341</v>
      </c>
    </row>
    <row r="743" spans="1:3" ht="20.25">
      <c r="A743" t="s">
        <v>2342</v>
      </c>
      <c r="B743" s="52" t="s">
        <v>2343</v>
      </c>
      <c r="C743" t="s">
        <v>2344</v>
      </c>
    </row>
    <row r="744" spans="1:3" ht="20.25">
      <c r="A744" t="s">
        <v>2345</v>
      </c>
      <c r="B744" s="52" t="s">
        <v>2346</v>
      </c>
      <c r="C744" t="s">
        <v>2347</v>
      </c>
    </row>
    <row r="745" spans="1:3" ht="20.25">
      <c r="A745" t="s">
        <v>2348</v>
      </c>
      <c r="B745" s="52" t="s">
        <v>2349</v>
      </c>
      <c r="C745" t="s">
        <v>2350</v>
      </c>
    </row>
    <row r="746" spans="1:3" ht="20.25">
      <c r="A746" t="s">
        <v>2351</v>
      </c>
      <c r="B746" s="52" t="s">
        <v>2352</v>
      </c>
      <c r="C746" t="s">
        <v>2353</v>
      </c>
    </row>
    <row r="747" spans="1:3" ht="20.25">
      <c r="A747" t="s">
        <v>2354</v>
      </c>
      <c r="B747" s="52" t="s">
        <v>2355</v>
      </c>
      <c r="C747" t="s">
        <v>2356</v>
      </c>
    </row>
    <row r="748" spans="1:3" ht="20.25">
      <c r="A748" t="s">
        <v>2357</v>
      </c>
      <c r="B748" s="52" t="s">
        <v>2358</v>
      </c>
      <c r="C748" t="s">
        <v>2359</v>
      </c>
    </row>
    <row r="749" spans="1:3" ht="20.25">
      <c r="A749" t="s">
        <v>2360</v>
      </c>
      <c r="B749" s="52" t="s">
        <v>2361</v>
      </c>
      <c r="C749" t="s">
        <v>2362</v>
      </c>
    </row>
    <row r="750" spans="1:3" ht="20.25">
      <c r="A750" t="s">
        <v>2363</v>
      </c>
      <c r="B750" s="52" t="s">
        <v>2364</v>
      </c>
      <c r="C750" t="s">
        <v>2365</v>
      </c>
    </row>
    <row r="751" spans="1:3" ht="20.25">
      <c r="A751" t="s">
        <v>2366</v>
      </c>
      <c r="B751" s="52" t="s">
        <v>2367</v>
      </c>
      <c r="C751" t="s">
        <v>2368</v>
      </c>
    </row>
    <row r="752" spans="1:3" ht="20.25">
      <c r="A752" t="s">
        <v>2369</v>
      </c>
      <c r="B752" s="52" t="s">
        <v>2370</v>
      </c>
      <c r="C752" t="s">
        <v>2371</v>
      </c>
    </row>
    <row r="753" spans="1:3" ht="20.25">
      <c r="A753" t="s">
        <v>2372</v>
      </c>
      <c r="B753" s="52" t="s">
        <v>2373</v>
      </c>
      <c r="C753" t="s">
        <v>2374</v>
      </c>
    </row>
    <row r="754" spans="1:3" ht="20.25">
      <c r="A754" t="s">
        <v>2375</v>
      </c>
      <c r="B754" s="52" t="s">
        <v>2376</v>
      </c>
      <c r="C754" t="s">
        <v>2377</v>
      </c>
    </row>
    <row r="755" spans="1:3" ht="20.25">
      <c r="A755" t="s">
        <v>2378</v>
      </c>
      <c r="B755" s="52" t="s">
        <v>2379</v>
      </c>
      <c r="C755" t="s">
        <v>2380</v>
      </c>
    </row>
    <row r="756" spans="1:3" ht="20.25">
      <c r="A756" t="s">
        <v>2381</v>
      </c>
      <c r="B756" s="52" t="s">
        <v>2382</v>
      </c>
      <c r="C756" t="s">
        <v>2383</v>
      </c>
    </row>
    <row r="757" spans="1:3" ht="20.25">
      <c r="A757" t="s">
        <v>2384</v>
      </c>
      <c r="B757" s="52" t="s">
        <v>2385</v>
      </c>
      <c r="C757" t="s">
        <v>2386</v>
      </c>
    </row>
    <row r="758" spans="1:3" ht="20.25">
      <c r="A758" t="s">
        <v>2387</v>
      </c>
      <c r="B758" s="52" t="s">
        <v>2388</v>
      </c>
      <c r="C758" t="s">
        <v>2389</v>
      </c>
    </row>
    <row r="759" spans="1:3" ht="20.25">
      <c r="A759" t="s">
        <v>2390</v>
      </c>
      <c r="B759" s="52" t="s">
        <v>2391</v>
      </c>
      <c r="C759" t="s">
        <v>2392</v>
      </c>
    </row>
    <row r="760" spans="1:3" ht="20.25">
      <c r="A760" t="s">
        <v>2393</v>
      </c>
      <c r="B760" s="52" t="s">
        <v>2394</v>
      </c>
      <c r="C760" t="s">
        <v>2395</v>
      </c>
    </row>
    <row r="761" spans="1:3" ht="20.25">
      <c r="A761" t="s">
        <v>2396</v>
      </c>
      <c r="B761" s="52" t="s">
        <v>2397</v>
      </c>
      <c r="C761" t="s">
        <v>2398</v>
      </c>
    </row>
    <row r="762" spans="1:3" ht="20.25">
      <c r="A762" t="s">
        <v>2399</v>
      </c>
      <c r="B762" s="52" t="s">
        <v>2400</v>
      </c>
      <c r="C762" t="s">
        <v>2401</v>
      </c>
    </row>
    <row r="763" spans="1:3" ht="20.25">
      <c r="A763" t="s">
        <v>2402</v>
      </c>
      <c r="B763" s="52" t="s">
        <v>2403</v>
      </c>
      <c r="C763" t="s">
        <v>2404</v>
      </c>
    </row>
    <row r="764" spans="1:3" ht="20.25">
      <c r="A764" t="s">
        <v>2405</v>
      </c>
      <c r="B764" s="52" t="s">
        <v>2406</v>
      </c>
      <c r="C764" t="s">
        <v>2407</v>
      </c>
    </row>
    <row r="765" spans="1:3" ht="20.25">
      <c r="A765" t="s">
        <v>2408</v>
      </c>
      <c r="B765" s="52" t="s">
        <v>2409</v>
      </c>
      <c r="C765" t="s">
        <v>2410</v>
      </c>
    </row>
    <row r="766" spans="1:3" ht="20.25">
      <c r="A766" t="s">
        <v>2411</v>
      </c>
      <c r="B766" s="52" t="s">
        <v>2412</v>
      </c>
      <c r="C766" t="s">
        <v>2413</v>
      </c>
    </row>
    <row r="767" spans="1:3" ht="20.25">
      <c r="A767" t="s">
        <v>2414</v>
      </c>
      <c r="B767" s="52" t="s">
        <v>2415</v>
      </c>
      <c r="C767" t="s">
        <v>2416</v>
      </c>
    </row>
    <row r="768" spans="1:3" ht="20.25">
      <c r="A768" t="s">
        <v>2417</v>
      </c>
      <c r="B768" s="52" t="s">
        <v>2418</v>
      </c>
      <c r="C768" t="s">
        <v>2419</v>
      </c>
    </row>
    <row r="769" spans="1:3" ht="20.25">
      <c r="A769" t="s">
        <v>2420</v>
      </c>
      <c r="B769" s="52" t="s">
        <v>2421</v>
      </c>
      <c r="C769" t="s">
        <v>2422</v>
      </c>
    </row>
    <row r="770" spans="1:3" ht="20.25">
      <c r="A770" t="s">
        <v>2423</v>
      </c>
      <c r="B770" s="52" t="s">
        <v>2424</v>
      </c>
      <c r="C770" t="s">
        <v>2425</v>
      </c>
    </row>
    <row r="771" spans="1:3" ht="20.25">
      <c r="A771" t="s">
        <v>2426</v>
      </c>
      <c r="B771" s="52" t="s">
        <v>2427</v>
      </c>
      <c r="C771" t="s">
        <v>2428</v>
      </c>
    </row>
    <row r="772" spans="1:3" ht="20.25">
      <c r="A772" t="s">
        <v>2429</v>
      </c>
      <c r="B772" s="52" t="s">
        <v>2430</v>
      </c>
      <c r="C772" t="s">
        <v>2431</v>
      </c>
    </row>
    <row r="773" spans="1:3" ht="20.25">
      <c r="A773" t="s">
        <v>2432</v>
      </c>
      <c r="B773" s="52" t="s">
        <v>2433</v>
      </c>
      <c r="C773" t="s">
        <v>2434</v>
      </c>
    </row>
    <row r="774" spans="1:3" ht="20.25">
      <c r="A774" t="s">
        <v>2435</v>
      </c>
      <c r="B774" s="52" t="s">
        <v>2436</v>
      </c>
      <c r="C774" t="s">
        <v>2437</v>
      </c>
    </row>
    <row r="775" spans="1:3" ht="20.25">
      <c r="A775" t="s">
        <v>2438</v>
      </c>
      <c r="B775" s="52" t="s">
        <v>2439</v>
      </c>
      <c r="C775" t="s">
        <v>2440</v>
      </c>
    </row>
    <row r="776" spans="1:3" ht="20.25">
      <c r="A776" t="s">
        <v>2441</v>
      </c>
      <c r="B776" s="52" t="s">
        <v>2442</v>
      </c>
      <c r="C776" t="s">
        <v>2443</v>
      </c>
    </row>
    <row r="777" spans="1:3" ht="20.25">
      <c r="A777" t="s">
        <v>2444</v>
      </c>
      <c r="B777" s="52" t="s">
        <v>2445</v>
      </c>
      <c r="C777" t="s">
        <v>2446</v>
      </c>
    </row>
    <row r="778" spans="1:3" ht="20.25">
      <c r="A778" t="s">
        <v>2447</v>
      </c>
      <c r="B778" s="52" t="s">
        <v>2448</v>
      </c>
      <c r="C778" t="s">
        <v>2449</v>
      </c>
    </row>
    <row r="779" spans="1:3" ht="20.25">
      <c r="A779" t="s">
        <v>2450</v>
      </c>
      <c r="B779" s="52" t="s">
        <v>2451</v>
      </c>
      <c r="C779" t="s">
        <v>2452</v>
      </c>
    </row>
    <row r="780" spans="1:3" ht="20.25">
      <c r="A780" t="s">
        <v>2453</v>
      </c>
      <c r="B780" s="52" t="s">
        <v>2454</v>
      </c>
      <c r="C780" t="s">
        <v>2455</v>
      </c>
    </row>
    <row r="781" spans="1:3" ht="20.25">
      <c r="A781" t="s">
        <v>2456</v>
      </c>
      <c r="B781" s="52" t="s">
        <v>2457</v>
      </c>
      <c r="C781" t="s">
        <v>2458</v>
      </c>
    </row>
    <row r="782" spans="1:3" ht="20.25">
      <c r="A782" t="s">
        <v>2459</v>
      </c>
      <c r="B782" s="52" t="s">
        <v>2460</v>
      </c>
      <c r="C782" t="s">
        <v>2461</v>
      </c>
    </row>
    <row r="783" spans="1:3" ht="20.25">
      <c r="A783" t="s">
        <v>2462</v>
      </c>
      <c r="B783" s="52" t="s">
        <v>2463</v>
      </c>
      <c r="C783" t="s">
        <v>2464</v>
      </c>
    </row>
    <row r="784" spans="1:3" ht="20.25">
      <c r="A784" t="s">
        <v>2465</v>
      </c>
      <c r="B784" s="52" t="s">
        <v>2466</v>
      </c>
      <c r="C784" t="s">
        <v>2467</v>
      </c>
    </row>
    <row r="785" spans="1:3" ht="20.25">
      <c r="A785" t="s">
        <v>2468</v>
      </c>
      <c r="B785" s="52" t="s">
        <v>2469</v>
      </c>
      <c r="C785" t="s">
        <v>2470</v>
      </c>
    </row>
    <row r="786" spans="1:3" ht="20.25">
      <c r="A786" t="s">
        <v>2471</v>
      </c>
      <c r="B786" s="52" t="s">
        <v>2472</v>
      </c>
      <c r="C786" t="s">
        <v>2473</v>
      </c>
    </row>
    <row r="787" spans="1:3" ht="20.25">
      <c r="A787" t="s">
        <v>2474</v>
      </c>
      <c r="B787" s="52" t="s">
        <v>2475</v>
      </c>
      <c r="C787" t="s">
        <v>2476</v>
      </c>
    </row>
    <row r="788" spans="1:3" ht="20.25">
      <c r="A788" t="s">
        <v>2477</v>
      </c>
      <c r="B788" s="52" t="s">
        <v>2478</v>
      </c>
      <c r="C788" t="s">
        <v>2479</v>
      </c>
    </row>
    <row r="789" spans="1:3" ht="20.25">
      <c r="A789" t="s">
        <v>2480</v>
      </c>
      <c r="B789" s="52" t="s">
        <v>2481</v>
      </c>
      <c r="C789" t="s">
        <v>2482</v>
      </c>
    </row>
    <row r="790" spans="1:3" ht="20.25">
      <c r="A790" t="s">
        <v>2483</v>
      </c>
      <c r="B790" s="52" t="s">
        <v>2484</v>
      </c>
      <c r="C790" t="s">
        <v>2485</v>
      </c>
    </row>
    <row r="791" spans="1:3" ht="20.25">
      <c r="A791" t="s">
        <v>2486</v>
      </c>
      <c r="B791" s="52" t="s">
        <v>2487</v>
      </c>
      <c r="C791" t="s">
        <v>2488</v>
      </c>
    </row>
    <row r="792" spans="1:3" ht="20.25">
      <c r="A792" t="s">
        <v>2489</v>
      </c>
      <c r="B792" s="52" t="s">
        <v>2490</v>
      </c>
      <c r="C792" t="s">
        <v>2491</v>
      </c>
    </row>
    <row r="793" spans="1:3" ht="20.25">
      <c r="A793" t="s">
        <v>2492</v>
      </c>
      <c r="B793" s="52" t="s">
        <v>2493</v>
      </c>
      <c r="C793" t="s">
        <v>2494</v>
      </c>
    </row>
    <row r="794" spans="1:3" ht="20.25">
      <c r="A794" t="s">
        <v>2495</v>
      </c>
      <c r="B794" s="52" t="s">
        <v>2496</v>
      </c>
      <c r="C794" t="s">
        <v>2497</v>
      </c>
    </row>
    <row r="795" spans="1:3" ht="20.25">
      <c r="A795" t="s">
        <v>2498</v>
      </c>
      <c r="B795" s="52" t="s">
        <v>2499</v>
      </c>
      <c r="C795" t="s">
        <v>2500</v>
      </c>
    </row>
    <row r="796" spans="1:3" ht="20.25">
      <c r="A796" t="s">
        <v>2501</v>
      </c>
      <c r="B796" s="52" t="s">
        <v>2502</v>
      </c>
      <c r="C796" t="s">
        <v>2503</v>
      </c>
    </row>
    <row r="797" spans="1:3" ht="20.25">
      <c r="A797" t="s">
        <v>2504</v>
      </c>
      <c r="B797" s="52" t="s">
        <v>2505</v>
      </c>
      <c r="C797" t="s">
        <v>2506</v>
      </c>
    </row>
    <row r="798" spans="1:3" ht="20.25">
      <c r="A798" t="s">
        <v>2507</v>
      </c>
      <c r="B798" s="52" t="s">
        <v>2508</v>
      </c>
      <c r="C798" t="s">
        <v>2509</v>
      </c>
    </row>
    <row r="799" spans="1:3" ht="20.25">
      <c r="A799" t="s">
        <v>2510</v>
      </c>
      <c r="B799" s="52" t="s">
        <v>2511</v>
      </c>
      <c r="C799" t="s">
        <v>2512</v>
      </c>
    </row>
    <row r="800" spans="1:3" ht="20.25">
      <c r="A800" t="s">
        <v>2513</v>
      </c>
      <c r="B800" s="52" t="s">
        <v>2514</v>
      </c>
      <c r="C800" t="s">
        <v>2515</v>
      </c>
    </row>
    <row r="801" spans="1:3" ht="20.25">
      <c r="A801" t="s">
        <v>2516</v>
      </c>
      <c r="B801" s="52" t="s">
        <v>2517</v>
      </c>
      <c r="C801" t="s">
        <v>2518</v>
      </c>
    </row>
    <row r="802" spans="1:3" ht="20.25">
      <c r="A802" t="s">
        <v>2519</v>
      </c>
      <c r="B802" s="52" t="s">
        <v>2520</v>
      </c>
      <c r="C802" t="s">
        <v>2521</v>
      </c>
    </row>
    <row r="803" spans="1:3" ht="20.25">
      <c r="A803" t="s">
        <v>2522</v>
      </c>
      <c r="B803" s="52" t="s">
        <v>2523</v>
      </c>
      <c r="C803" t="s">
        <v>2524</v>
      </c>
    </row>
    <row r="804" spans="1:3" ht="20.25">
      <c r="A804" t="s">
        <v>2525</v>
      </c>
      <c r="B804" s="52" t="s">
        <v>2526</v>
      </c>
      <c r="C804" t="s">
        <v>2527</v>
      </c>
    </row>
    <row r="805" spans="1:3" ht="20.25">
      <c r="A805" t="s">
        <v>2528</v>
      </c>
      <c r="B805" s="52" t="s">
        <v>2529</v>
      </c>
      <c r="C805" t="s">
        <v>2530</v>
      </c>
    </row>
    <row r="806" spans="1:3" ht="20.25">
      <c r="A806" t="s">
        <v>2531</v>
      </c>
      <c r="B806" s="52" t="s">
        <v>2532</v>
      </c>
      <c r="C806" t="s">
        <v>2533</v>
      </c>
    </row>
    <row r="807" spans="1:3" ht="20.25">
      <c r="A807" t="s">
        <v>2534</v>
      </c>
      <c r="B807" s="52" t="s">
        <v>2535</v>
      </c>
      <c r="C807" t="s">
        <v>2536</v>
      </c>
    </row>
    <row r="808" spans="1:3" ht="20.25">
      <c r="A808" t="s">
        <v>2537</v>
      </c>
      <c r="B808" s="52" t="s">
        <v>2538</v>
      </c>
      <c r="C808" t="s">
        <v>2539</v>
      </c>
    </row>
    <row r="809" spans="1:3" ht="20.25">
      <c r="A809" t="s">
        <v>2540</v>
      </c>
      <c r="B809" s="52" t="s">
        <v>2541</v>
      </c>
      <c r="C809" t="s">
        <v>2542</v>
      </c>
    </row>
    <row r="810" spans="1:3" ht="20.25">
      <c r="A810" t="s">
        <v>2543</v>
      </c>
      <c r="B810" s="52" t="s">
        <v>2544</v>
      </c>
      <c r="C810" t="s">
        <v>2545</v>
      </c>
    </row>
    <row r="811" spans="1:3" ht="20.25">
      <c r="A811" t="s">
        <v>2546</v>
      </c>
      <c r="B811" s="52" t="s">
        <v>2547</v>
      </c>
      <c r="C811" t="s">
        <v>2548</v>
      </c>
    </row>
    <row r="812" spans="1:3" ht="20.25">
      <c r="A812" t="s">
        <v>2549</v>
      </c>
      <c r="B812" s="52" t="s">
        <v>2550</v>
      </c>
      <c r="C812" t="s">
        <v>2551</v>
      </c>
    </row>
    <row r="813" spans="1:3" ht="20.25">
      <c r="A813" t="s">
        <v>2552</v>
      </c>
      <c r="B813" s="52" t="s">
        <v>2553</v>
      </c>
      <c r="C813" t="s">
        <v>2554</v>
      </c>
    </row>
    <row r="814" spans="1:3" ht="20.25">
      <c r="A814" t="s">
        <v>2555</v>
      </c>
      <c r="B814" s="52" t="s">
        <v>2556</v>
      </c>
      <c r="C814" t="s">
        <v>2557</v>
      </c>
    </row>
    <row r="815" spans="1:3" ht="20.25">
      <c r="A815" t="s">
        <v>2558</v>
      </c>
      <c r="B815" s="52" t="s">
        <v>2559</v>
      </c>
      <c r="C815" t="s">
        <v>2560</v>
      </c>
    </row>
    <row r="816" spans="1:3" ht="20.25">
      <c r="A816" t="s">
        <v>2561</v>
      </c>
      <c r="B816" s="52" t="s">
        <v>2562</v>
      </c>
      <c r="C816" t="s">
        <v>2563</v>
      </c>
    </row>
    <row r="817" spans="1:3" ht="20.25">
      <c r="A817" t="s">
        <v>2564</v>
      </c>
      <c r="B817" s="52" t="s">
        <v>2565</v>
      </c>
      <c r="C817" t="s">
        <v>2566</v>
      </c>
    </row>
    <row r="818" spans="1:3" ht="20.25">
      <c r="A818" t="s">
        <v>2567</v>
      </c>
      <c r="B818" s="52" t="s">
        <v>2568</v>
      </c>
      <c r="C818" t="s">
        <v>2569</v>
      </c>
    </row>
    <row r="819" spans="1:3" ht="20.25">
      <c r="A819" t="s">
        <v>2570</v>
      </c>
      <c r="B819" s="52" t="s">
        <v>2571</v>
      </c>
      <c r="C819" t="s">
        <v>2572</v>
      </c>
    </row>
    <row r="820" spans="1:3" ht="20.25">
      <c r="A820" t="s">
        <v>2573</v>
      </c>
      <c r="B820" s="52" t="s">
        <v>2574</v>
      </c>
      <c r="C820" t="s">
        <v>2575</v>
      </c>
    </row>
    <row r="821" spans="1:3" ht="20.25">
      <c r="A821" t="s">
        <v>2576</v>
      </c>
      <c r="B821" s="52" t="s">
        <v>2577</v>
      </c>
      <c r="C821" t="s">
        <v>2578</v>
      </c>
    </row>
    <row r="822" spans="1:3" ht="20.25">
      <c r="A822" t="s">
        <v>2579</v>
      </c>
      <c r="B822" s="52" t="s">
        <v>2580</v>
      </c>
      <c r="C822" t="s">
        <v>2581</v>
      </c>
    </row>
    <row r="823" spans="1:3" ht="20.25">
      <c r="A823" t="s">
        <v>2582</v>
      </c>
      <c r="B823" s="52" t="s">
        <v>2583</v>
      </c>
      <c r="C823" t="s">
        <v>2584</v>
      </c>
    </row>
    <row r="824" spans="1:3" ht="20.25">
      <c r="A824" t="s">
        <v>2585</v>
      </c>
      <c r="B824" s="52" t="s">
        <v>2586</v>
      </c>
      <c r="C824" t="s">
        <v>2587</v>
      </c>
    </row>
    <row r="825" spans="1:3" ht="20.25">
      <c r="A825" t="s">
        <v>2588</v>
      </c>
      <c r="B825" s="52" t="s">
        <v>2589</v>
      </c>
      <c r="C825" t="s">
        <v>2590</v>
      </c>
    </row>
    <row r="826" spans="1:3" ht="20.25">
      <c r="A826" t="s">
        <v>2591</v>
      </c>
      <c r="B826" s="52" t="s">
        <v>2592</v>
      </c>
      <c r="C826" t="s">
        <v>2593</v>
      </c>
    </row>
    <row r="827" spans="1:3" ht="20.25">
      <c r="A827" t="s">
        <v>2594</v>
      </c>
      <c r="B827" s="52" t="s">
        <v>2595</v>
      </c>
      <c r="C827" t="s">
        <v>2596</v>
      </c>
    </row>
    <row r="828" spans="1:3" ht="20.25">
      <c r="A828" t="s">
        <v>2597</v>
      </c>
      <c r="B828" s="52" t="s">
        <v>2598</v>
      </c>
      <c r="C828" t="s">
        <v>2599</v>
      </c>
    </row>
    <row r="829" spans="1:3" ht="20.25">
      <c r="A829" t="s">
        <v>2600</v>
      </c>
      <c r="B829" s="52" t="s">
        <v>2601</v>
      </c>
      <c r="C829" t="s">
        <v>2602</v>
      </c>
    </row>
    <row r="830" spans="1:3" ht="20.25">
      <c r="A830" t="s">
        <v>2603</v>
      </c>
      <c r="B830" s="52" t="s">
        <v>2604</v>
      </c>
      <c r="C830" t="s">
        <v>2605</v>
      </c>
    </row>
    <row r="831" spans="1:3" ht="20.25">
      <c r="A831" t="s">
        <v>2606</v>
      </c>
      <c r="B831" s="52" t="s">
        <v>2607</v>
      </c>
      <c r="C831" t="s">
        <v>2608</v>
      </c>
    </row>
    <row r="832" spans="1:3" ht="20.25">
      <c r="A832" t="s">
        <v>2609</v>
      </c>
      <c r="B832" s="52" t="s">
        <v>2610</v>
      </c>
      <c r="C832" t="s">
        <v>2611</v>
      </c>
    </row>
    <row r="833" spans="1:3" ht="20.25">
      <c r="A833" t="s">
        <v>2612</v>
      </c>
      <c r="B833" s="52" t="s">
        <v>2613</v>
      </c>
      <c r="C833" t="s">
        <v>2614</v>
      </c>
    </row>
    <row r="834" spans="1:3" ht="20.25">
      <c r="A834" t="s">
        <v>2615</v>
      </c>
      <c r="B834" s="52" t="s">
        <v>2616</v>
      </c>
      <c r="C834" t="s">
        <v>2617</v>
      </c>
    </row>
    <row r="835" spans="1:3" ht="20.25">
      <c r="A835" t="s">
        <v>2618</v>
      </c>
      <c r="B835" s="52" t="s">
        <v>2619</v>
      </c>
      <c r="C835" t="s">
        <v>2620</v>
      </c>
    </row>
    <row r="836" spans="1:3" ht="20.25">
      <c r="A836" t="s">
        <v>2621</v>
      </c>
      <c r="B836" s="52" t="s">
        <v>2622</v>
      </c>
      <c r="C836" t="s">
        <v>2623</v>
      </c>
    </row>
    <row r="837" spans="1:3" ht="20.25">
      <c r="A837" t="s">
        <v>2624</v>
      </c>
      <c r="B837" s="52" t="s">
        <v>2625</v>
      </c>
      <c r="C837" t="s">
        <v>2626</v>
      </c>
    </row>
    <row r="838" spans="1:3" ht="20.25">
      <c r="A838" t="s">
        <v>2627</v>
      </c>
      <c r="B838" s="52" t="s">
        <v>2628</v>
      </c>
      <c r="C838" t="s">
        <v>2629</v>
      </c>
    </row>
    <row r="839" spans="1:3" ht="20.25">
      <c r="A839" t="s">
        <v>2630</v>
      </c>
      <c r="B839" s="52" t="s">
        <v>2631</v>
      </c>
      <c r="C839" t="s">
        <v>2632</v>
      </c>
    </row>
    <row r="840" spans="1:3" ht="20.25">
      <c r="A840" t="s">
        <v>2633</v>
      </c>
      <c r="B840" s="52" t="s">
        <v>2634</v>
      </c>
      <c r="C840" t="s">
        <v>2635</v>
      </c>
    </row>
    <row r="841" spans="1:3" ht="20.25">
      <c r="A841" t="s">
        <v>2636</v>
      </c>
      <c r="B841" s="52" t="s">
        <v>2637</v>
      </c>
      <c r="C841" t="s">
        <v>2638</v>
      </c>
    </row>
    <row r="842" spans="1:3" ht="20.25">
      <c r="A842" t="s">
        <v>2639</v>
      </c>
      <c r="B842" s="52" t="s">
        <v>2640</v>
      </c>
      <c r="C842" t="s">
        <v>2641</v>
      </c>
    </row>
    <row r="843" spans="1:3" ht="20.25">
      <c r="A843" t="s">
        <v>2642</v>
      </c>
      <c r="B843" s="52" t="s">
        <v>2643</v>
      </c>
      <c r="C843" t="s">
        <v>2644</v>
      </c>
    </row>
    <row r="844" spans="1:3" ht="20.25">
      <c r="A844" t="s">
        <v>2645</v>
      </c>
      <c r="B844" s="52" t="s">
        <v>2646</v>
      </c>
      <c r="C844" t="s">
        <v>2647</v>
      </c>
    </row>
    <row r="845" spans="1:3" ht="20.25">
      <c r="A845" t="s">
        <v>2648</v>
      </c>
      <c r="B845" s="52" t="s">
        <v>2649</v>
      </c>
      <c r="C845" t="s">
        <v>2650</v>
      </c>
    </row>
    <row r="846" spans="1:3" ht="20.25">
      <c r="A846" t="s">
        <v>2651</v>
      </c>
      <c r="B846" s="52" t="s">
        <v>2652</v>
      </c>
      <c r="C846" t="s">
        <v>2653</v>
      </c>
    </row>
    <row r="847" spans="1:3" ht="20.25">
      <c r="A847" t="s">
        <v>2654</v>
      </c>
      <c r="B847" s="52" t="s">
        <v>2655</v>
      </c>
      <c r="C847" t="s">
        <v>2656</v>
      </c>
    </row>
    <row r="848" spans="1:3" ht="20.25">
      <c r="A848" t="s">
        <v>2657</v>
      </c>
      <c r="B848" s="52" t="s">
        <v>2658</v>
      </c>
      <c r="C848" t="s">
        <v>2659</v>
      </c>
    </row>
    <row r="849" spans="1:3" ht="20.25">
      <c r="A849" t="s">
        <v>2660</v>
      </c>
      <c r="B849" s="52" t="s">
        <v>2661</v>
      </c>
      <c r="C849" t="s">
        <v>2662</v>
      </c>
    </row>
    <row r="850" spans="1:3" ht="20.25">
      <c r="A850" t="s">
        <v>2663</v>
      </c>
      <c r="B850" s="52" t="s">
        <v>2664</v>
      </c>
      <c r="C850" t="s">
        <v>2665</v>
      </c>
    </row>
    <row r="851" spans="1:3" ht="20.25">
      <c r="A851" t="s">
        <v>2666</v>
      </c>
      <c r="B851" s="52" t="s">
        <v>2667</v>
      </c>
      <c r="C851" t="s">
        <v>2668</v>
      </c>
    </row>
    <row r="852" spans="1:3" ht="20.25">
      <c r="A852" t="s">
        <v>2669</v>
      </c>
      <c r="B852" s="52" t="s">
        <v>2670</v>
      </c>
      <c r="C852" t="s">
        <v>2671</v>
      </c>
    </row>
    <row r="853" spans="1:3" ht="20.25">
      <c r="A853" t="s">
        <v>2672</v>
      </c>
      <c r="B853" s="52" t="s">
        <v>2673</v>
      </c>
      <c r="C853" t="s">
        <v>2674</v>
      </c>
    </row>
    <row r="854" spans="1:3" ht="20.25">
      <c r="A854" t="s">
        <v>2675</v>
      </c>
      <c r="B854" s="52" t="s">
        <v>2676</v>
      </c>
      <c r="C854" t="s">
        <v>2677</v>
      </c>
    </row>
    <row r="855" spans="1:3" ht="20.25">
      <c r="A855" t="s">
        <v>2678</v>
      </c>
      <c r="B855" s="52" t="s">
        <v>2679</v>
      </c>
      <c r="C855" t="s">
        <v>2680</v>
      </c>
    </row>
    <row r="856" spans="1:3" ht="20.25">
      <c r="A856" t="s">
        <v>2681</v>
      </c>
      <c r="B856" s="52" t="s">
        <v>2682</v>
      </c>
      <c r="C856" t="s">
        <v>2683</v>
      </c>
    </row>
    <row r="857" spans="1:3" ht="20.25">
      <c r="A857" t="s">
        <v>2684</v>
      </c>
      <c r="B857" s="52" t="s">
        <v>2685</v>
      </c>
      <c r="C857" t="s">
        <v>2686</v>
      </c>
    </row>
    <row r="858" spans="1:3" ht="20.25">
      <c r="A858" t="s">
        <v>2687</v>
      </c>
      <c r="B858" s="52" t="s">
        <v>2688</v>
      </c>
      <c r="C858" t="s">
        <v>2689</v>
      </c>
    </row>
    <row r="859" spans="1:3" ht="20.25">
      <c r="A859" t="s">
        <v>2690</v>
      </c>
      <c r="B859" s="52" t="s">
        <v>2691</v>
      </c>
      <c r="C859" t="s">
        <v>2692</v>
      </c>
    </row>
    <row r="860" spans="1:3" ht="20.25">
      <c r="A860" t="s">
        <v>2693</v>
      </c>
      <c r="B860" s="52" t="s">
        <v>2694</v>
      </c>
      <c r="C860" t="s">
        <v>2695</v>
      </c>
    </row>
    <row r="861" spans="1:3" ht="20.25">
      <c r="A861" t="s">
        <v>2696</v>
      </c>
      <c r="B861" s="52" t="s">
        <v>2697</v>
      </c>
      <c r="C861" t="s">
        <v>2698</v>
      </c>
    </row>
    <row r="862" spans="1:3" ht="20.25">
      <c r="A862" t="s">
        <v>2699</v>
      </c>
      <c r="B862" s="52" t="s">
        <v>2700</v>
      </c>
      <c r="C862" t="s">
        <v>2701</v>
      </c>
    </row>
    <row r="863" spans="1:3" ht="20.25">
      <c r="A863" t="s">
        <v>2702</v>
      </c>
      <c r="B863" s="52" t="s">
        <v>2703</v>
      </c>
      <c r="C863" t="s">
        <v>2704</v>
      </c>
    </row>
    <row r="864" spans="1:3" ht="20.25">
      <c r="A864" t="s">
        <v>2705</v>
      </c>
      <c r="B864" s="52" t="s">
        <v>2706</v>
      </c>
      <c r="C864" t="s">
        <v>2707</v>
      </c>
    </row>
    <row r="865" spans="1:3" ht="20.25">
      <c r="A865" t="s">
        <v>2708</v>
      </c>
      <c r="B865" s="52" t="s">
        <v>2709</v>
      </c>
      <c r="C865" t="s">
        <v>2710</v>
      </c>
    </row>
    <row r="866" spans="1:3" ht="20.25">
      <c r="A866" t="s">
        <v>2711</v>
      </c>
      <c r="B866" s="52" t="s">
        <v>2712</v>
      </c>
      <c r="C866" t="s">
        <v>2713</v>
      </c>
    </row>
    <row r="867" spans="1:3" ht="20.25">
      <c r="A867" t="s">
        <v>2714</v>
      </c>
      <c r="B867" s="52" t="s">
        <v>2715</v>
      </c>
      <c r="C867" t="s">
        <v>2716</v>
      </c>
    </row>
    <row r="868" spans="1:3" ht="20.25">
      <c r="A868" t="s">
        <v>2717</v>
      </c>
      <c r="B868" s="52" t="s">
        <v>2718</v>
      </c>
      <c r="C868" t="s">
        <v>2719</v>
      </c>
    </row>
    <row r="869" spans="1:3" ht="20.25">
      <c r="A869" t="s">
        <v>2720</v>
      </c>
      <c r="B869" s="52" t="s">
        <v>2721</v>
      </c>
      <c r="C869" t="s">
        <v>2722</v>
      </c>
    </row>
    <row r="870" spans="1:3" ht="20.25">
      <c r="A870" t="s">
        <v>2723</v>
      </c>
      <c r="B870" s="52" t="s">
        <v>2724</v>
      </c>
      <c r="C870" t="s">
        <v>2725</v>
      </c>
    </row>
    <row r="871" spans="1:3" ht="20.25">
      <c r="A871" t="s">
        <v>2726</v>
      </c>
      <c r="B871" s="52" t="s">
        <v>2727</v>
      </c>
      <c r="C871" t="s">
        <v>2728</v>
      </c>
    </row>
    <row r="872" spans="1:3" ht="20.25">
      <c r="A872" t="s">
        <v>2729</v>
      </c>
      <c r="B872" s="52" t="s">
        <v>2730</v>
      </c>
      <c r="C872" t="s">
        <v>2731</v>
      </c>
    </row>
    <row r="873" spans="1:3" ht="20.25">
      <c r="A873" t="s">
        <v>2732</v>
      </c>
      <c r="B873" s="52" t="s">
        <v>2733</v>
      </c>
      <c r="C873" t="s">
        <v>2734</v>
      </c>
    </row>
    <row r="874" spans="1:3" ht="20.25">
      <c r="A874" t="s">
        <v>2735</v>
      </c>
      <c r="B874" s="52" t="s">
        <v>2736</v>
      </c>
      <c r="C874" t="s">
        <v>2737</v>
      </c>
    </row>
    <row r="875" spans="1:3" ht="20.25">
      <c r="A875" t="s">
        <v>2738</v>
      </c>
      <c r="B875" s="52" t="s">
        <v>2739</v>
      </c>
      <c r="C875" t="s">
        <v>2740</v>
      </c>
    </row>
    <row r="876" spans="1:3" ht="20.25">
      <c r="A876" t="s">
        <v>2741</v>
      </c>
      <c r="B876" s="52" t="s">
        <v>2742</v>
      </c>
      <c r="C876" t="s">
        <v>2743</v>
      </c>
    </row>
    <row r="877" spans="1:3" ht="20.25">
      <c r="A877" t="s">
        <v>2744</v>
      </c>
      <c r="B877" s="52" t="s">
        <v>2745</v>
      </c>
      <c r="C877" t="s">
        <v>2746</v>
      </c>
    </row>
    <row r="878" spans="1:3" ht="20.25">
      <c r="A878" t="s">
        <v>2747</v>
      </c>
      <c r="B878" s="52" t="s">
        <v>2748</v>
      </c>
      <c r="C878" t="s">
        <v>2749</v>
      </c>
    </row>
    <row r="879" spans="1:3" ht="20.25">
      <c r="A879" t="s">
        <v>2750</v>
      </c>
      <c r="B879" s="52" t="s">
        <v>2751</v>
      </c>
      <c r="C879" t="s">
        <v>2752</v>
      </c>
    </row>
    <row r="880" spans="1:3" ht="20.25">
      <c r="A880" t="s">
        <v>2753</v>
      </c>
      <c r="B880" s="52" t="s">
        <v>2754</v>
      </c>
      <c r="C880" t="s">
        <v>2755</v>
      </c>
    </row>
    <row r="881" spans="1:3" ht="20.25">
      <c r="A881" t="s">
        <v>2756</v>
      </c>
      <c r="B881" s="52" t="s">
        <v>2757</v>
      </c>
      <c r="C881" t="s">
        <v>2758</v>
      </c>
    </row>
    <row r="882" spans="1:3" ht="20.25">
      <c r="A882" t="s">
        <v>2759</v>
      </c>
      <c r="B882" s="52" t="s">
        <v>2760</v>
      </c>
      <c r="C882" t="s">
        <v>2761</v>
      </c>
    </row>
    <row r="883" spans="1:3" ht="20.25">
      <c r="A883" t="s">
        <v>2762</v>
      </c>
      <c r="B883" s="52" t="s">
        <v>2763</v>
      </c>
      <c r="C883" t="s">
        <v>2764</v>
      </c>
    </row>
    <row r="884" spans="1:3" ht="20.25">
      <c r="A884" t="s">
        <v>2765</v>
      </c>
      <c r="B884" s="52" t="s">
        <v>2766</v>
      </c>
      <c r="C884" t="s">
        <v>2767</v>
      </c>
    </row>
    <row r="885" spans="1:3" ht="20.25">
      <c r="A885" t="s">
        <v>2768</v>
      </c>
      <c r="B885" s="52" t="s">
        <v>2769</v>
      </c>
      <c r="C885" t="s">
        <v>2770</v>
      </c>
    </row>
    <row r="886" spans="1:3" ht="20.25">
      <c r="A886" t="s">
        <v>2771</v>
      </c>
      <c r="B886" s="52" t="s">
        <v>2772</v>
      </c>
      <c r="C886" t="s">
        <v>2773</v>
      </c>
    </row>
    <row r="887" spans="1:3" ht="20.25">
      <c r="A887" t="s">
        <v>2774</v>
      </c>
      <c r="B887" s="52" t="s">
        <v>2775</v>
      </c>
      <c r="C887" t="s">
        <v>2776</v>
      </c>
    </row>
    <row r="888" spans="1:3" ht="20.25">
      <c r="A888" t="s">
        <v>2777</v>
      </c>
      <c r="B888" s="52" t="s">
        <v>2778</v>
      </c>
      <c r="C888" t="s">
        <v>2779</v>
      </c>
    </row>
    <row r="889" spans="1:3" ht="20.25">
      <c r="A889" t="s">
        <v>2780</v>
      </c>
      <c r="B889" s="52" t="s">
        <v>2781</v>
      </c>
      <c r="C889" t="s">
        <v>2782</v>
      </c>
    </row>
    <row r="890" spans="1:3" ht="20.25">
      <c r="A890" t="s">
        <v>2783</v>
      </c>
      <c r="B890" s="52" t="s">
        <v>2784</v>
      </c>
      <c r="C890" t="s">
        <v>2785</v>
      </c>
    </row>
    <row r="891" spans="1:3" ht="20.25">
      <c r="A891" t="s">
        <v>2786</v>
      </c>
      <c r="B891" s="52" t="s">
        <v>2787</v>
      </c>
      <c r="C891" t="s">
        <v>2788</v>
      </c>
    </row>
    <row r="892" spans="1:3" ht="20.25">
      <c r="A892" t="s">
        <v>2789</v>
      </c>
      <c r="B892" s="52" t="s">
        <v>2790</v>
      </c>
      <c r="C892" t="s">
        <v>2791</v>
      </c>
    </row>
    <row r="893" spans="1:3" ht="20.25">
      <c r="A893" t="s">
        <v>2792</v>
      </c>
      <c r="B893" s="52" t="s">
        <v>2793</v>
      </c>
      <c r="C893" t="s">
        <v>2794</v>
      </c>
    </row>
    <row r="894" spans="1:3" ht="20.25">
      <c r="A894" t="s">
        <v>2795</v>
      </c>
      <c r="B894" s="52" t="s">
        <v>2796</v>
      </c>
      <c r="C894" t="s">
        <v>2797</v>
      </c>
    </row>
    <row r="895" spans="1:3" ht="20.25">
      <c r="A895" t="s">
        <v>2798</v>
      </c>
      <c r="B895" s="52" t="s">
        <v>2799</v>
      </c>
      <c r="C895" t="s">
        <v>2800</v>
      </c>
    </row>
    <row r="896" spans="1:3" ht="20.25">
      <c r="A896" t="s">
        <v>2801</v>
      </c>
      <c r="B896" s="52" t="s">
        <v>2802</v>
      </c>
      <c r="C896" t="s">
        <v>2803</v>
      </c>
    </row>
    <row r="897" spans="1:3" ht="20.25">
      <c r="A897" t="s">
        <v>2804</v>
      </c>
      <c r="B897" s="52" t="s">
        <v>2805</v>
      </c>
      <c r="C897" t="s">
        <v>2806</v>
      </c>
    </row>
    <row r="898" spans="1:3" ht="20.25">
      <c r="A898" t="s">
        <v>2807</v>
      </c>
      <c r="B898" s="52" t="s">
        <v>2808</v>
      </c>
      <c r="C898" t="s">
        <v>2809</v>
      </c>
    </row>
    <row r="899" spans="1:3" ht="20.25">
      <c r="A899" t="s">
        <v>2810</v>
      </c>
      <c r="B899" s="52" t="s">
        <v>2811</v>
      </c>
      <c r="C899" t="s">
        <v>2812</v>
      </c>
    </row>
    <row r="900" spans="1:3" ht="20.25">
      <c r="A900" t="s">
        <v>2813</v>
      </c>
      <c r="B900" s="52" t="s">
        <v>2814</v>
      </c>
      <c r="C900" t="s">
        <v>2815</v>
      </c>
    </row>
    <row r="901" spans="1:3" ht="20.25">
      <c r="A901" t="s">
        <v>2816</v>
      </c>
      <c r="B901" s="52" t="s">
        <v>2817</v>
      </c>
      <c r="C901" t="s">
        <v>2818</v>
      </c>
    </row>
    <row r="902" spans="1:3" ht="20.25">
      <c r="A902" t="s">
        <v>2819</v>
      </c>
      <c r="B902" s="52" t="s">
        <v>2820</v>
      </c>
      <c r="C902" t="s">
        <v>2821</v>
      </c>
    </row>
    <row r="903" spans="1:3" ht="20.25">
      <c r="A903" t="s">
        <v>2822</v>
      </c>
      <c r="B903" s="52" t="s">
        <v>2823</v>
      </c>
      <c r="C903" t="s">
        <v>2824</v>
      </c>
    </row>
    <row r="904" spans="1:3" ht="20.25">
      <c r="A904" t="s">
        <v>2825</v>
      </c>
      <c r="B904" s="52" t="s">
        <v>2826</v>
      </c>
      <c r="C904" t="s">
        <v>2827</v>
      </c>
    </row>
    <row r="905" spans="1:3" ht="20.25">
      <c r="A905" t="s">
        <v>2828</v>
      </c>
      <c r="B905" s="52" t="s">
        <v>2829</v>
      </c>
      <c r="C905" t="s">
        <v>2830</v>
      </c>
    </row>
    <row r="906" spans="1:3" ht="20.25">
      <c r="A906" t="s">
        <v>2831</v>
      </c>
      <c r="B906" s="52" t="s">
        <v>2832</v>
      </c>
      <c r="C906" t="s">
        <v>2833</v>
      </c>
    </row>
    <row r="907" spans="1:3" ht="20.25">
      <c r="A907" t="s">
        <v>2834</v>
      </c>
      <c r="B907" s="52" t="s">
        <v>2835</v>
      </c>
      <c r="C907" t="s">
        <v>2836</v>
      </c>
    </row>
    <row r="908" spans="1:3" ht="20.25">
      <c r="A908" t="s">
        <v>2837</v>
      </c>
      <c r="B908" s="52" t="s">
        <v>2838</v>
      </c>
      <c r="C908" t="s">
        <v>2839</v>
      </c>
    </row>
    <row r="909" spans="1:3" ht="20.25">
      <c r="A909" t="s">
        <v>2840</v>
      </c>
      <c r="B909" s="52" t="s">
        <v>2841</v>
      </c>
      <c r="C909" t="s">
        <v>2842</v>
      </c>
    </row>
    <row r="910" spans="1:3" ht="20.25">
      <c r="A910" t="s">
        <v>2843</v>
      </c>
      <c r="B910" s="52" t="s">
        <v>2844</v>
      </c>
      <c r="C910" t="s">
        <v>2845</v>
      </c>
    </row>
    <row r="911" spans="1:3" ht="20.25">
      <c r="A911" t="s">
        <v>2846</v>
      </c>
      <c r="B911" s="52" t="s">
        <v>2847</v>
      </c>
      <c r="C911" t="s">
        <v>2848</v>
      </c>
    </row>
    <row r="912" spans="1:3" ht="20.25">
      <c r="A912" t="s">
        <v>2849</v>
      </c>
      <c r="B912" s="52" t="s">
        <v>2850</v>
      </c>
      <c r="C912" t="s">
        <v>2851</v>
      </c>
    </row>
    <row r="913" spans="1:3" ht="20.25">
      <c r="A913" t="s">
        <v>2852</v>
      </c>
      <c r="B913" s="52" t="s">
        <v>2853</v>
      </c>
      <c r="C913" t="s">
        <v>2854</v>
      </c>
    </row>
    <row r="914" spans="1:3" ht="20.25">
      <c r="A914" t="s">
        <v>2855</v>
      </c>
      <c r="B914" s="52" t="s">
        <v>2856</v>
      </c>
      <c r="C914" t="s">
        <v>2857</v>
      </c>
    </row>
    <row r="915" spans="1:3" ht="20.25">
      <c r="A915" t="s">
        <v>2858</v>
      </c>
      <c r="B915" s="52" t="s">
        <v>2859</v>
      </c>
      <c r="C915" t="s">
        <v>2860</v>
      </c>
    </row>
    <row r="916" spans="1:3" ht="20.25">
      <c r="A916" t="s">
        <v>2861</v>
      </c>
      <c r="B916" s="52" t="s">
        <v>2862</v>
      </c>
      <c r="C916" t="s">
        <v>2863</v>
      </c>
    </row>
    <row r="917" spans="1:3" ht="20.25">
      <c r="A917" t="s">
        <v>2864</v>
      </c>
      <c r="B917" s="52" t="s">
        <v>2865</v>
      </c>
      <c r="C917" t="s">
        <v>2866</v>
      </c>
    </row>
    <row r="918" spans="1:3" ht="20.25">
      <c r="A918" t="s">
        <v>2867</v>
      </c>
      <c r="B918" s="52" t="s">
        <v>2868</v>
      </c>
      <c r="C918" t="s">
        <v>2869</v>
      </c>
    </row>
    <row r="919" spans="1:3" ht="20.25">
      <c r="A919" t="s">
        <v>2870</v>
      </c>
      <c r="B919" s="52" t="s">
        <v>2871</v>
      </c>
      <c r="C919" t="s">
        <v>2872</v>
      </c>
    </row>
    <row r="920" spans="1:3" ht="20.25">
      <c r="A920" t="s">
        <v>2873</v>
      </c>
      <c r="B920" s="52" t="s">
        <v>2874</v>
      </c>
      <c r="C920" t="s">
        <v>2875</v>
      </c>
    </row>
    <row r="921" spans="1:3" ht="20.25">
      <c r="A921" t="s">
        <v>2876</v>
      </c>
      <c r="B921" s="52" t="s">
        <v>2877</v>
      </c>
      <c r="C921" t="s">
        <v>2878</v>
      </c>
    </row>
    <row r="922" spans="1:3" ht="20.25">
      <c r="A922" t="s">
        <v>2879</v>
      </c>
      <c r="B922" s="52" t="s">
        <v>2880</v>
      </c>
      <c r="C922" t="s">
        <v>2881</v>
      </c>
    </row>
    <row r="923" spans="1:3" ht="20.25">
      <c r="A923" t="s">
        <v>2882</v>
      </c>
      <c r="B923" s="52" t="s">
        <v>2883</v>
      </c>
      <c r="C923" t="s">
        <v>2884</v>
      </c>
    </row>
    <row r="924" spans="1:3" ht="20.25">
      <c r="A924" t="s">
        <v>2885</v>
      </c>
      <c r="B924" s="52" t="s">
        <v>2886</v>
      </c>
      <c r="C924" t="s">
        <v>2887</v>
      </c>
    </row>
    <row r="925" spans="1:3" ht="20.25">
      <c r="A925" t="s">
        <v>2888</v>
      </c>
      <c r="B925" s="52" t="s">
        <v>2889</v>
      </c>
      <c r="C925" t="s">
        <v>2890</v>
      </c>
    </row>
    <row r="926" spans="1:3" ht="20.25">
      <c r="A926" t="s">
        <v>2891</v>
      </c>
      <c r="B926" s="52" t="s">
        <v>2892</v>
      </c>
      <c r="C926" t="s">
        <v>2893</v>
      </c>
    </row>
    <row r="927" spans="1:3" ht="20.25">
      <c r="A927" t="s">
        <v>2894</v>
      </c>
      <c r="B927" s="52" t="s">
        <v>2895</v>
      </c>
      <c r="C927" t="s">
        <v>2896</v>
      </c>
    </row>
    <row r="928" spans="1:3" ht="20.25">
      <c r="A928" t="s">
        <v>2897</v>
      </c>
      <c r="B928" s="52" t="s">
        <v>2898</v>
      </c>
      <c r="C928" t="s">
        <v>2899</v>
      </c>
    </row>
    <row r="929" spans="1:3" ht="20.25">
      <c r="A929" t="s">
        <v>2900</v>
      </c>
      <c r="B929" s="52" t="s">
        <v>2901</v>
      </c>
      <c r="C929" t="s">
        <v>2902</v>
      </c>
    </row>
    <row r="930" spans="1:3" ht="20.25">
      <c r="A930" t="s">
        <v>2903</v>
      </c>
      <c r="B930" s="52" t="s">
        <v>2904</v>
      </c>
      <c r="C930" t="s">
        <v>2905</v>
      </c>
    </row>
    <row r="931" spans="1:3" ht="20.25">
      <c r="A931" t="s">
        <v>2906</v>
      </c>
      <c r="B931" s="52" t="s">
        <v>2907</v>
      </c>
      <c r="C931" t="s">
        <v>2908</v>
      </c>
    </row>
    <row r="932" spans="1:3" ht="20.25">
      <c r="A932" t="s">
        <v>2909</v>
      </c>
      <c r="B932" s="52" t="s">
        <v>2910</v>
      </c>
      <c r="C932" t="s">
        <v>2911</v>
      </c>
    </row>
    <row r="933" spans="1:3" ht="20.25">
      <c r="A933" t="s">
        <v>2912</v>
      </c>
      <c r="B933" s="52" t="s">
        <v>2913</v>
      </c>
      <c r="C933" t="s">
        <v>2914</v>
      </c>
    </row>
    <row r="934" spans="1:3" ht="20.25">
      <c r="A934" t="s">
        <v>2915</v>
      </c>
      <c r="B934" s="52" t="s">
        <v>2916</v>
      </c>
      <c r="C934" t="s">
        <v>2917</v>
      </c>
    </row>
    <row r="935" spans="1:3" ht="20.25">
      <c r="A935" t="s">
        <v>2918</v>
      </c>
      <c r="B935" s="52" t="s">
        <v>2919</v>
      </c>
      <c r="C935" t="s">
        <v>2920</v>
      </c>
    </row>
    <row r="936" spans="1:3" ht="20.25">
      <c r="A936" t="s">
        <v>2921</v>
      </c>
      <c r="B936" s="52" t="s">
        <v>2922</v>
      </c>
      <c r="C936" t="s">
        <v>2923</v>
      </c>
    </row>
    <row r="937" spans="1:3" ht="20.25">
      <c r="A937" t="s">
        <v>2924</v>
      </c>
      <c r="B937" s="52" t="s">
        <v>2925</v>
      </c>
      <c r="C937" t="s">
        <v>2926</v>
      </c>
    </row>
    <row r="938" spans="1:3" ht="20.25">
      <c r="A938" t="s">
        <v>2927</v>
      </c>
      <c r="B938" s="52" t="s">
        <v>2928</v>
      </c>
      <c r="C938" t="s">
        <v>2929</v>
      </c>
    </row>
    <row r="939" spans="1:3" ht="20.25">
      <c r="A939" t="s">
        <v>2930</v>
      </c>
      <c r="B939" s="52" t="s">
        <v>2931</v>
      </c>
      <c r="C939" t="s">
        <v>2932</v>
      </c>
    </row>
    <row r="940" spans="1:3" ht="20.25">
      <c r="A940" t="s">
        <v>2933</v>
      </c>
      <c r="B940" s="52" t="s">
        <v>2934</v>
      </c>
      <c r="C940" t="s">
        <v>2935</v>
      </c>
    </row>
    <row r="941" spans="1:3" ht="20.25">
      <c r="A941" t="s">
        <v>2936</v>
      </c>
      <c r="B941" s="52" t="s">
        <v>2937</v>
      </c>
      <c r="C941" t="s">
        <v>2938</v>
      </c>
    </row>
    <row r="942" spans="1:3" ht="20.25">
      <c r="A942" t="s">
        <v>2939</v>
      </c>
      <c r="B942" s="52" t="s">
        <v>2940</v>
      </c>
      <c r="C942" t="s">
        <v>2941</v>
      </c>
    </row>
    <row r="943" spans="1:3" ht="20.25">
      <c r="A943" t="s">
        <v>2942</v>
      </c>
      <c r="B943" s="52" t="s">
        <v>2943</v>
      </c>
      <c r="C943" t="s">
        <v>2944</v>
      </c>
    </row>
    <row r="944" spans="1:3" ht="20.25">
      <c r="A944" t="s">
        <v>2945</v>
      </c>
      <c r="B944" s="52" t="s">
        <v>2946</v>
      </c>
      <c r="C944" t="s">
        <v>2947</v>
      </c>
    </row>
    <row r="945" spans="1:3" ht="20.25">
      <c r="A945" t="s">
        <v>2948</v>
      </c>
      <c r="B945" s="52" t="s">
        <v>2949</v>
      </c>
      <c r="C945" t="s">
        <v>2950</v>
      </c>
    </row>
    <row r="946" spans="1:3" ht="20.25">
      <c r="A946" t="s">
        <v>2951</v>
      </c>
      <c r="B946" s="52" t="s">
        <v>2952</v>
      </c>
      <c r="C946" t="s">
        <v>2953</v>
      </c>
    </row>
    <row r="947" spans="1:3" ht="20.25">
      <c r="A947" t="s">
        <v>2954</v>
      </c>
      <c r="B947" s="52" t="s">
        <v>2955</v>
      </c>
      <c r="C947" t="s">
        <v>2956</v>
      </c>
    </row>
    <row r="948" spans="1:3" ht="20.25">
      <c r="A948" t="s">
        <v>2957</v>
      </c>
      <c r="B948" s="52" t="s">
        <v>2958</v>
      </c>
      <c r="C948" t="s">
        <v>2959</v>
      </c>
    </row>
    <row r="949" spans="1:3" ht="20.25">
      <c r="A949" t="s">
        <v>2960</v>
      </c>
      <c r="B949" s="52" t="s">
        <v>2961</v>
      </c>
      <c r="C949" t="s">
        <v>2962</v>
      </c>
    </row>
    <row r="950" spans="1:3" ht="20.25">
      <c r="A950" t="s">
        <v>2963</v>
      </c>
      <c r="B950" s="52" t="s">
        <v>2964</v>
      </c>
      <c r="C950" t="s">
        <v>2965</v>
      </c>
    </row>
    <row r="951" spans="1:3" ht="20.25">
      <c r="A951" t="s">
        <v>2966</v>
      </c>
      <c r="B951" s="52" t="s">
        <v>2967</v>
      </c>
      <c r="C951" t="s">
        <v>2968</v>
      </c>
    </row>
    <row r="952" spans="1:3" ht="20.25">
      <c r="A952" t="s">
        <v>2969</v>
      </c>
      <c r="B952" s="52" t="s">
        <v>2970</v>
      </c>
      <c r="C952" t="s">
        <v>2971</v>
      </c>
    </row>
    <row r="953" spans="1:3" ht="20.25">
      <c r="A953" t="s">
        <v>2972</v>
      </c>
      <c r="B953" s="52" t="s">
        <v>2973</v>
      </c>
      <c r="C953" t="s">
        <v>2974</v>
      </c>
    </row>
    <row r="954" spans="1:3" ht="20.25">
      <c r="A954" t="s">
        <v>2975</v>
      </c>
      <c r="B954" s="52" t="s">
        <v>2976</v>
      </c>
      <c r="C954" t="s">
        <v>2977</v>
      </c>
    </row>
    <row r="955" spans="1:3" ht="20.25">
      <c r="A955" t="s">
        <v>2978</v>
      </c>
      <c r="B955" s="52" t="s">
        <v>2979</v>
      </c>
      <c r="C955" t="s">
        <v>2980</v>
      </c>
    </row>
    <row r="956" spans="1:3" ht="20.25">
      <c r="A956" t="s">
        <v>2981</v>
      </c>
      <c r="B956" s="52" t="s">
        <v>2982</v>
      </c>
      <c r="C956" t="s">
        <v>2983</v>
      </c>
    </row>
    <row r="957" spans="1:3" ht="20.25">
      <c r="A957" t="s">
        <v>2984</v>
      </c>
      <c r="B957" s="52" t="s">
        <v>2985</v>
      </c>
      <c r="C957" t="s">
        <v>2986</v>
      </c>
    </row>
    <row r="958" spans="1:3" ht="20.25">
      <c r="A958" t="s">
        <v>2987</v>
      </c>
      <c r="B958" s="52" t="s">
        <v>2988</v>
      </c>
      <c r="C958" t="s">
        <v>2989</v>
      </c>
    </row>
    <row r="959" spans="1:3" ht="20.25">
      <c r="A959" t="s">
        <v>2990</v>
      </c>
      <c r="B959" s="52" t="s">
        <v>2991</v>
      </c>
      <c r="C959" t="s">
        <v>2992</v>
      </c>
    </row>
    <row r="960" spans="1:3" ht="20.25">
      <c r="A960" t="s">
        <v>2993</v>
      </c>
      <c r="B960" s="52" t="s">
        <v>2994</v>
      </c>
      <c r="C960" t="s">
        <v>2995</v>
      </c>
    </row>
    <row r="961" spans="1:3" ht="20.25">
      <c r="A961" t="s">
        <v>2996</v>
      </c>
      <c r="B961" s="52" t="s">
        <v>2997</v>
      </c>
      <c r="C961" t="s">
        <v>2998</v>
      </c>
    </row>
    <row r="962" spans="1:3" ht="20.25">
      <c r="A962" t="s">
        <v>2999</v>
      </c>
      <c r="B962" s="52" t="s">
        <v>3000</v>
      </c>
      <c r="C962" t="s">
        <v>3001</v>
      </c>
    </row>
    <row r="963" spans="1:3" ht="20.25">
      <c r="A963" t="s">
        <v>3002</v>
      </c>
      <c r="B963" s="52" t="s">
        <v>3003</v>
      </c>
      <c r="C963" t="s">
        <v>3004</v>
      </c>
    </row>
    <row r="964" spans="1:3" ht="20.25">
      <c r="A964" t="s">
        <v>3005</v>
      </c>
      <c r="B964" s="52" t="s">
        <v>3006</v>
      </c>
      <c r="C964" t="s">
        <v>3007</v>
      </c>
    </row>
    <row r="965" spans="1:3" ht="20.25">
      <c r="A965" t="s">
        <v>3008</v>
      </c>
      <c r="B965" s="52" t="s">
        <v>3009</v>
      </c>
      <c r="C965" t="s">
        <v>3010</v>
      </c>
    </row>
    <row r="966" spans="1:3" ht="20.25">
      <c r="A966" t="s">
        <v>3011</v>
      </c>
      <c r="B966" s="52" t="s">
        <v>3012</v>
      </c>
      <c r="C966" t="s">
        <v>3013</v>
      </c>
    </row>
    <row r="967" spans="1:3" ht="20.25">
      <c r="A967" t="s">
        <v>3014</v>
      </c>
      <c r="B967" s="52" t="s">
        <v>3015</v>
      </c>
      <c r="C967" t="s">
        <v>3016</v>
      </c>
    </row>
    <row r="968" spans="1:3" ht="20.25">
      <c r="A968" t="s">
        <v>3017</v>
      </c>
      <c r="B968" s="52" t="s">
        <v>3018</v>
      </c>
      <c r="C968" t="s">
        <v>3019</v>
      </c>
    </row>
    <row r="969" spans="1:3" ht="20.25">
      <c r="A969" t="s">
        <v>3020</v>
      </c>
      <c r="B969" s="52" t="s">
        <v>3021</v>
      </c>
      <c r="C969" t="s">
        <v>3022</v>
      </c>
    </row>
    <row r="970" spans="1:3" ht="20.25">
      <c r="A970" t="s">
        <v>3023</v>
      </c>
      <c r="B970" s="52" t="s">
        <v>3024</v>
      </c>
      <c r="C970" t="s">
        <v>3025</v>
      </c>
    </row>
    <row r="971" spans="1:3" ht="20.25">
      <c r="A971" t="s">
        <v>3026</v>
      </c>
      <c r="B971" s="52" t="s">
        <v>3027</v>
      </c>
      <c r="C971" t="s">
        <v>3028</v>
      </c>
    </row>
    <row r="972" spans="1:3" ht="20.25">
      <c r="A972" t="s">
        <v>3029</v>
      </c>
      <c r="B972" s="52" t="s">
        <v>3030</v>
      </c>
      <c r="C972" t="s">
        <v>3031</v>
      </c>
    </row>
    <row r="973" spans="1:3" ht="20.25">
      <c r="A973" t="s">
        <v>3032</v>
      </c>
      <c r="B973" s="52" t="s">
        <v>3033</v>
      </c>
      <c r="C973" t="s">
        <v>3034</v>
      </c>
    </row>
    <row r="974" spans="1:3" ht="20.25">
      <c r="A974" t="s">
        <v>3035</v>
      </c>
      <c r="B974" s="52" t="s">
        <v>3036</v>
      </c>
      <c r="C974" t="s">
        <v>3037</v>
      </c>
    </row>
    <row r="975" spans="1:3" ht="20.25">
      <c r="A975" t="s">
        <v>3038</v>
      </c>
      <c r="B975" s="52" t="s">
        <v>3039</v>
      </c>
      <c r="C975" t="s">
        <v>3040</v>
      </c>
    </row>
    <row r="976" spans="1:3" ht="20.25">
      <c r="A976" t="s">
        <v>3041</v>
      </c>
      <c r="B976" s="52" t="s">
        <v>3042</v>
      </c>
      <c r="C976" t="s">
        <v>3043</v>
      </c>
    </row>
    <row r="977" spans="1:3" ht="20.25">
      <c r="A977" t="s">
        <v>3044</v>
      </c>
      <c r="B977" s="52" t="s">
        <v>3045</v>
      </c>
      <c r="C977" t="s">
        <v>3046</v>
      </c>
    </row>
    <row r="978" spans="1:3" ht="20.25">
      <c r="A978" t="s">
        <v>3047</v>
      </c>
      <c r="B978" s="52" t="s">
        <v>3048</v>
      </c>
      <c r="C978" t="s">
        <v>3049</v>
      </c>
    </row>
    <row r="979" spans="1:3" ht="20.25">
      <c r="A979" t="s">
        <v>3050</v>
      </c>
      <c r="B979" s="52" t="s">
        <v>3051</v>
      </c>
      <c r="C979" t="s">
        <v>3052</v>
      </c>
    </row>
    <row r="980" spans="1:3" ht="20.25">
      <c r="A980" t="s">
        <v>3053</v>
      </c>
      <c r="B980" s="52" t="s">
        <v>3054</v>
      </c>
      <c r="C980" t="s">
        <v>3055</v>
      </c>
    </row>
    <row r="981" spans="1:3" ht="20.25">
      <c r="A981" t="s">
        <v>3056</v>
      </c>
      <c r="B981" s="52" t="s">
        <v>3057</v>
      </c>
      <c r="C981" t="s">
        <v>3058</v>
      </c>
    </row>
    <row r="982" spans="1:3" ht="20.25">
      <c r="A982" t="s">
        <v>3059</v>
      </c>
      <c r="B982" s="52" t="s">
        <v>3060</v>
      </c>
      <c r="C982" t="s">
        <v>3061</v>
      </c>
    </row>
    <row r="983" spans="1:3" ht="20.25">
      <c r="A983" t="s">
        <v>3062</v>
      </c>
      <c r="B983" s="52" t="s">
        <v>3063</v>
      </c>
      <c r="C983" t="s">
        <v>3064</v>
      </c>
    </row>
    <row r="984" spans="1:3" ht="20.25">
      <c r="A984" t="s">
        <v>3065</v>
      </c>
      <c r="B984" s="52" t="s">
        <v>3066</v>
      </c>
      <c r="C984" t="s">
        <v>3067</v>
      </c>
    </row>
    <row r="985" spans="1:3" ht="20.25">
      <c r="A985" t="s">
        <v>3068</v>
      </c>
      <c r="B985" s="52" t="s">
        <v>3069</v>
      </c>
      <c r="C985" t="s">
        <v>3070</v>
      </c>
    </row>
    <row r="986" spans="1:3" ht="20.25">
      <c r="A986" t="s">
        <v>3071</v>
      </c>
      <c r="B986" s="52" t="s">
        <v>3072</v>
      </c>
      <c r="C986" t="s">
        <v>3073</v>
      </c>
    </row>
    <row r="987" spans="1:3" ht="20.25">
      <c r="A987" t="s">
        <v>3074</v>
      </c>
      <c r="B987" s="52" t="s">
        <v>3075</v>
      </c>
      <c r="C987" t="s">
        <v>3076</v>
      </c>
    </row>
    <row r="988" spans="1:3" ht="20.25">
      <c r="A988" t="s">
        <v>3077</v>
      </c>
      <c r="B988" s="52" t="s">
        <v>3078</v>
      </c>
      <c r="C988" t="s">
        <v>3079</v>
      </c>
    </row>
    <row r="989" spans="1:3" ht="20.25">
      <c r="A989" t="s">
        <v>3080</v>
      </c>
      <c r="B989" s="52" t="s">
        <v>3081</v>
      </c>
      <c r="C989" t="s">
        <v>3082</v>
      </c>
    </row>
    <row r="990" spans="1:3" ht="20.25">
      <c r="A990" t="s">
        <v>3083</v>
      </c>
      <c r="B990" s="52" t="s">
        <v>28</v>
      </c>
      <c r="C990" t="s">
        <v>3084</v>
      </c>
    </row>
    <row r="991" spans="1:3" ht="20.25">
      <c r="A991" t="s">
        <v>3085</v>
      </c>
      <c r="B991" s="52" t="s">
        <v>3086</v>
      </c>
      <c r="C991" t="s">
        <v>3087</v>
      </c>
    </row>
    <row r="992" spans="1:3" ht="20.25">
      <c r="A992" t="s">
        <v>3088</v>
      </c>
      <c r="B992" s="52" t="s">
        <v>3089</v>
      </c>
      <c r="C992" t="s">
        <v>3090</v>
      </c>
    </row>
    <row r="993" spans="1:3" ht="20.25">
      <c r="A993" t="s">
        <v>3091</v>
      </c>
      <c r="B993" s="52" t="s">
        <v>3092</v>
      </c>
      <c r="C993" t="s">
        <v>3093</v>
      </c>
    </row>
    <row r="994" spans="1:3" ht="20.25">
      <c r="A994" t="s">
        <v>3094</v>
      </c>
      <c r="B994" s="52" t="s">
        <v>3095</v>
      </c>
      <c r="C994" t="s">
        <v>3096</v>
      </c>
    </row>
    <row r="995" spans="1:3" ht="20.25">
      <c r="A995" t="s">
        <v>3097</v>
      </c>
      <c r="B995" s="52" t="s">
        <v>3098</v>
      </c>
      <c r="C995" t="s">
        <v>3099</v>
      </c>
    </row>
    <row r="996" spans="1:3" ht="20.25">
      <c r="A996" t="s">
        <v>3100</v>
      </c>
      <c r="B996" s="52" t="s">
        <v>3101</v>
      </c>
      <c r="C996" t="s">
        <v>3102</v>
      </c>
    </row>
    <row r="997" spans="1:3" ht="20.25">
      <c r="A997" t="s">
        <v>3103</v>
      </c>
      <c r="B997" s="52" t="s">
        <v>3104</v>
      </c>
      <c r="C997" t="s">
        <v>3105</v>
      </c>
    </row>
    <row r="998" spans="1:3" ht="20.25">
      <c r="A998" t="s">
        <v>3106</v>
      </c>
      <c r="B998" s="52" t="s">
        <v>3107</v>
      </c>
      <c r="C998" t="s">
        <v>3108</v>
      </c>
    </row>
    <row r="999" spans="1:3" ht="20.25">
      <c r="A999" t="s">
        <v>3109</v>
      </c>
      <c r="B999" s="52" t="s">
        <v>3110</v>
      </c>
      <c r="C999" t="s">
        <v>3111</v>
      </c>
    </row>
    <row r="1000" spans="1:3" ht="20.25">
      <c r="A1000" t="s">
        <v>3112</v>
      </c>
      <c r="B1000" s="52" t="s">
        <v>3113</v>
      </c>
      <c r="C1000" t="s">
        <v>3114</v>
      </c>
    </row>
    <row r="1001" spans="1:3" ht="20.25">
      <c r="A1001" t="s">
        <v>3115</v>
      </c>
      <c r="B1001" s="52" t="s">
        <v>3116</v>
      </c>
      <c r="C1001" t="s">
        <v>3117</v>
      </c>
    </row>
    <row r="1002" spans="1:3" ht="20.25">
      <c r="A1002" t="s">
        <v>3118</v>
      </c>
      <c r="B1002" s="52" t="s">
        <v>3119</v>
      </c>
      <c r="C1002" t="s">
        <v>3120</v>
      </c>
    </row>
    <row r="1003" spans="1:3" ht="20.25">
      <c r="A1003" t="s">
        <v>3121</v>
      </c>
      <c r="B1003" s="52" t="s">
        <v>3122</v>
      </c>
      <c r="C1003" t="s">
        <v>3123</v>
      </c>
    </row>
    <row r="1004" spans="1:3" ht="20.25">
      <c r="A1004" t="s">
        <v>3124</v>
      </c>
      <c r="B1004" s="52" t="s">
        <v>3125</v>
      </c>
      <c r="C1004" t="s">
        <v>3126</v>
      </c>
    </row>
    <row r="1005" spans="1:3" ht="20.25">
      <c r="A1005" t="s">
        <v>3127</v>
      </c>
      <c r="B1005" s="52" t="s">
        <v>3128</v>
      </c>
      <c r="C1005" t="s">
        <v>3129</v>
      </c>
    </row>
    <row r="1006" spans="1:3" ht="20.25">
      <c r="A1006" t="s">
        <v>3130</v>
      </c>
      <c r="B1006" s="52" t="s">
        <v>3131</v>
      </c>
      <c r="C1006" t="s">
        <v>3132</v>
      </c>
    </row>
    <row r="1007" spans="1:3" ht="20.25">
      <c r="A1007" t="s">
        <v>3133</v>
      </c>
      <c r="B1007" s="52" t="s">
        <v>3134</v>
      </c>
      <c r="C1007" t="s">
        <v>3135</v>
      </c>
    </row>
    <row r="1008" spans="1:3" ht="20.25">
      <c r="A1008" t="s">
        <v>3136</v>
      </c>
      <c r="B1008" s="52" t="s">
        <v>3137</v>
      </c>
      <c r="C1008" t="s">
        <v>3138</v>
      </c>
    </row>
    <row r="1009" spans="1:3" ht="20.25">
      <c r="A1009" t="s">
        <v>3139</v>
      </c>
      <c r="B1009" s="52" t="s">
        <v>3140</v>
      </c>
      <c r="C1009" t="s">
        <v>3141</v>
      </c>
    </row>
    <row r="1010" spans="1:3" ht="20.25">
      <c r="A1010" t="s">
        <v>3142</v>
      </c>
      <c r="B1010" s="52" t="s">
        <v>3143</v>
      </c>
      <c r="C1010" t="s">
        <v>3144</v>
      </c>
    </row>
    <row r="1011" spans="1:3" ht="20.25">
      <c r="A1011" t="s">
        <v>3145</v>
      </c>
      <c r="B1011" s="52" t="s">
        <v>3146</v>
      </c>
      <c r="C1011" t="s">
        <v>3147</v>
      </c>
    </row>
    <row r="1012" spans="1:3" ht="20.25">
      <c r="A1012" t="s">
        <v>3148</v>
      </c>
      <c r="B1012" s="52" t="s">
        <v>3149</v>
      </c>
      <c r="C1012" t="s">
        <v>3150</v>
      </c>
    </row>
    <row r="1013" spans="1:3" ht="20.25">
      <c r="A1013" t="s">
        <v>3151</v>
      </c>
      <c r="B1013" s="52" t="s">
        <v>3152</v>
      </c>
      <c r="C1013" t="s">
        <v>3153</v>
      </c>
    </row>
    <row r="1014" spans="1:3" ht="20.25">
      <c r="A1014" t="s">
        <v>3154</v>
      </c>
      <c r="B1014" s="52" t="s">
        <v>3155</v>
      </c>
      <c r="C1014" t="s">
        <v>3156</v>
      </c>
    </row>
    <row r="1015" spans="1:3" ht="20.25">
      <c r="A1015" t="s">
        <v>3157</v>
      </c>
      <c r="B1015" s="52" t="s">
        <v>3158</v>
      </c>
      <c r="C1015" t="s">
        <v>3159</v>
      </c>
    </row>
    <row r="1016" spans="1:3" ht="20.25">
      <c r="A1016" t="s">
        <v>3160</v>
      </c>
      <c r="B1016" s="52" t="s">
        <v>3161</v>
      </c>
      <c r="C1016" t="s">
        <v>3162</v>
      </c>
    </row>
    <row r="1017" spans="1:3" ht="20.25">
      <c r="A1017" t="s">
        <v>3163</v>
      </c>
      <c r="B1017" s="52" t="s">
        <v>3164</v>
      </c>
      <c r="C1017" t="s">
        <v>3165</v>
      </c>
    </row>
    <row r="1018" spans="1:3" ht="20.25">
      <c r="A1018" t="s">
        <v>3166</v>
      </c>
      <c r="B1018" s="52" t="s">
        <v>3167</v>
      </c>
      <c r="C1018" t="s">
        <v>3168</v>
      </c>
    </row>
    <row r="1019" spans="1:3" ht="20.25">
      <c r="A1019" t="s">
        <v>3169</v>
      </c>
      <c r="B1019" s="52" t="s">
        <v>3170</v>
      </c>
      <c r="C1019" t="s">
        <v>3171</v>
      </c>
    </row>
    <row r="1020" spans="1:3" ht="20.25">
      <c r="A1020" t="s">
        <v>3172</v>
      </c>
      <c r="B1020" s="52" t="s">
        <v>3173</v>
      </c>
      <c r="C1020" t="s">
        <v>3174</v>
      </c>
    </row>
    <row r="1021" spans="1:3" ht="20.25">
      <c r="A1021" t="s">
        <v>3175</v>
      </c>
      <c r="B1021" s="52" t="s">
        <v>3176</v>
      </c>
      <c r="C1021" t="s">
        <v>3177</v>
      </c>
    </row>
    <row r="1022" spans="1:3" ht="20.25">
      <c r="A1022" t="s">
        <v>3178</v>
      </c>
      <c r="B1022" s="52" t="s">
        <v>3179</v>
      </c>
      <c r="C1022" t="s">
        <v>3180</v>
      </c>
    </row>
    <row r="1023" spans="1:3" ht="20.25">
      <c r="A1023" t="s">
        <v>3181</v>
      </c>
      <c r="B1023" s="52" t="s">
        <v>3182</v>
      </c>
      <c r="C1023" t="s">
        <v>3183</v>
      </c>
    </row>
    <row r="1024" spans="1:3" ht="20.25">
      <c r="A1024" t="s">
        <v>3184</v>
      </c>
      <c r="B1024" s="52" t="s">
        <v>3185</v>
      </c>
      <c r="C1024" t="s">
        <v>3186</v>
      </c>
    </row>
    <row r="1025" spans="1:3" ht="20.25">
      <c r="A1025" t="s">
        <v>3187</v>
      </c>
      <c r="B1025" s="52" t="s">
        <v>3188</v>
      </c>
      <c r="C1025" t="s">
        <v>3189</v>
      </c>
    </row>
    <row r="1026" spans="1:3" ht="20.25">
      <c r="A1026" t="s">
        <v>3190</v>
      </c>
      <c r="B1026" s="52" t="s">
        <v>3191</v>
      </c>
      <c r="C1026" t="s">
        <v>3192</v>
      </c>
    </row>
    <row r="1027" spans="1:3" ht="20.25">
      <c r="A1027" t="s">
        <v>3193</v>
      </c>
      <c r="B1027" s="52" t="s">
        <v>3194</v>
      </c>
      <c r="C1027" t="s">
        <v>3195</v>
      </c>
    </row>
    <row r="1028" spans="1:3" ht="20.25">
      <c r="A1028" t="s">
        <v>3196</v>
      </c>
      <c r="B1028" s="52" t="s">
        <v>3197</v>
      </c>
      <c r="C1028" t="s">
        <v>3198</v>
      </c>
    </row>
    <row r="1029" spans="1:3" ht="20.25">
      <c r="A1029" t="s">
        <v>3199</v>
      </c>
      <c r="B1029" s="52" t="s">
        <v>3200</v>
      </c>
      <c r="C1029" t="s">
        <v>3201</v>
      </c>
    </row>
    <row r="1030" spans="1:3" ht="20.25">
      <c r="A1030" t="s">
        <v>3202</v>
      </c>
      <c r="B1030" s="52" t="s">
        <v>3203</v>
      </c>
      <c r="C1030" t="s">
        <v>3204</v>
      </c>
    </row>
    <row r="1031" spans="1:3" ht="20.25">
      <c r="A1031" t="s">
        <v>3205</v>
      </c>
      <c r="B1031" s="52" t="s">
        <v>3206</v>
      </c>
      <c r="C1031" t="s">
        <v>3207</v>
      </c>
    </row>
    <row r="1032" spans="1:3" ht="20.25">
      <c r="A1032" t="s">
        <v>3208</v>
      </c>
      <c r="B1032" s="52" t="s">
        <v>3209</v>
      </c>
      <c r="C1032" t="s">
        <v>3210</v>
      </c>
    </row>
    <row r="1033" spans="1:3" ht="20.25">
      <c r="A1033" t="s">
        <v>3211</v>
      </c>
      <c r="B1033" s="52" t="s">
        <v>3212</v>
      </c>
      <c r="C1033" t="s">
        <v>3213</v>
      </c>
    </row>
    <row r="1034" spans="1:3" ht="20.25">
      <c r="A1034" t="s">
        <v>3214</v>
      </c>
      <c r="B1034" s="52" t="s">
        <v>3215</v>
      </c>
      <c r="C1034" t="s">
        <v>3216</v>
      </c>
    </row>
    <row r="1035" spans="1:3" ht="20.25">
      <c r="A1035" t="s">
        <v>3217</v>
      </c>
      <c r="B1035" s="52" t="s">
        <v>3218</v>
      </c>
      <c r="C1035" t="s">
        <v>3219</v>
      </c>
    </row>
    <row r="1036" spans="1:3" ht="20.25">
      <c r="A1036" t="s">
        <v>3220</v>
      </c>
      <c r="B1036" s="52" t="s">
        <v>3221</v>
      </c>
      <c r="C1036" t="s">
        <v>3222</v>
      </c>
    </row>
    <row r="1037" spans="1:3" ht="20.25">
      <c r="A1037" t="s">
        <v>3223</v>
      </c>
      <c r="B1037" s="52" t="s">
        <v>3224</v>
      </c>
      <c r="C1037" t="s">
        <v>3225</v>
      </c>
    </row>
    <row r="1038" spans="1:3" ht="20.25">
      <c r="A1038" t="s">
        <v>3226</v>
      </c>
      <c r="B1038" s="52" t="s">
        <v>3227</v>
      </c>
      <c r="C1038" t="s">
        <v>3228</v>
      </c>
    </row>
    <row r="1039" spans="1:3" ht="20.25">
      <c r="A1039" t="s">
        <v>3229</v>
      </c>
      <c r="B1039" s="52" t="s">
        <v>3230</v>
      </c>
      <c r="C1039" t="s">
        <v>3231</v>
      </c>
    </row>
    <row r="1040" spans="1:3" ht="20.25">
      <c r="A1040" t="s">
        <v>3232</v>
      </c>
      <c r="B1040" s="52" t="s">
        <v>3233</v>
      </c>
      <c r="C1040" t="s">
        <v>3234</v>
      </c>
    </row>
    <row r="1041" spans="1:3" ht="20.25">
      <c r="A1041" t="s">
        <v>3235</v>
      </c>
      <c r="B1041" s="52" t="s">
        <v>3236</v>
      </c>
      <c r="C1041" t="s">
        <v>3237</v>
      </c>
    </row>
    <row r="1042" spans="1:3" ht="20.25">
      <c r="A1042" t="s">
        <v>3238</v>
      </c>
      <c r="B1042" s="52" t="s">
        <v>3239</v>
      </c>
      <c r="C1042" t="s">
        <v>3240</v>
      </c>
    </row>
    <row r="1043" spans="1:3" ht="20.25">
      <c r="A1043" t="s">
        <v>3241</v>
      </c>
      <c r="B1043" s="52" t="s">
        <v>3242</v>
      </c>
      <c r="C1043" t="s">
        <v>3243</v>
      </c>
    </row>
    <row r="1044" spans="1:3" ht="20.25">
      <c r="A1044" t="s">
        <v>3244</v>
      </c>
      <c r="B1044" s="52" t="s">
        <v>3245</v>
      </c>
      <c r="C1044" t="s">
        <v>3246</v>
      </c>
    </row>
    <row r="1045" spans="1:3" ht="20.25">
      <c r="A1045" t="s">
        <v>3247</v>
      </c>
      <c r="B1045" s="52" t="s">
        <v>3248</v>
      </c>
      <c r="C1045" t="s">
        <v>3249</v>
      </c>
    </row>
    <row r="1046" spans="1:3" ht="20.25">
      <c r="A1046" t="s">
        <v>3250</v>
      </c>
      <c r="B1046" s="52" t="s">
        <v>3251</v>
      </c>
      <c r="C1046" t="s">
        <v>3252</v>
      </c>
    </row>
    <row r="1047" spans="1:3" ht="20.25">
      <c r="A1047" t="s">
        <v>3253</v>
      </c>
      <c r="B1047" s="52" t="s">
        <v>3254</v>
      </c>
      <c r="C1047" t="s">
        <v>3255</v>
      </c>
    </row>
    <row r="1048" spans="1:3" ht="20.25">
      <c r="A1048" t="s">
        <v>3256</v>
      </c>
      <c r="B1048" s="52" t="s">
        <v>3257</v>
      </c>
      <c r="C1048" t="s">
        <v>3258</v>
      </c>
    </row>
    <row r="1049" spans="1:3" ht="20.25">
      <c r="A1049" t="s">
        <v>3259</v>
      </c>
      <c r="B1049" s="52" t="s">
        <v>3260</v>
      </c>
      <c r="C1049" t="s">
        <v>3261</v>
      </c>
    </row>
    <row r="1050" spans="1:3" ht="20.25">
      <c r="A1050" t="s">
        <v>3262</v>
      </c>
      <c r="B1050" s="52" t="s">
        <v>3263</v>
      </c>
      <c r="C1050" t="s">
        <v>3264</v>
      </c>
    </row>
    <row r="1051" spans="1:3" ht="20.25">
      <c r="A1051" t="s">
        <v>3265</v>
      </c>
      <c r="B1051" s="52" t="s">
        <v>3266</v>
      </c>
      <c r="C1051" t="s">
        <v>3267</v>
      </c>
    </row>
    <row r="1052" spans="1:3" ht="20.25">
      <c r="A1052" t="s">
        <v>3268</v>
      </c>
      <c r="B1052" s="52" t="s">
        <v>3269</v>
      </c>
      <c r="C1052" t="s">
        <v>3270</v>
      </c>
    </row>
    <row r="1053" spans="1:3" ht="20.25">
      <c r="A1053" t="s">
        <v>3271</v>
      </c>
      <c r="B1053" s="52" t="s">
        <v>3272</v>
      </c>
      <c r="C1053" t="s">
        <v>3273</v>
      </c>
    </row>
    <row r="1054" spans="1:3" ht="20.25">
      <c r="A1054" t="s">
        <v>3274</v>
      </c>
      <c r="B1054" s="52" t="s">
        <v>3275</v>
      </c>
      <c r="C1054" t="s">
        <v>3276</v>
      </c>
    </row>
    <row r="1055" spans="1:3" ht="20.25">
      <c r="A1055" t="s">
        <v>3277</v>
      </c>
      <c r="B1055" s="52" t="s">
        <v>3278</v>
      </c>
      <c r="C1055" t="s">
        <v>3279</v>
      </c>
    </row>
    <row r="1056" spans="1:3" ht="20.25">
      <c r="A1056" t="s">
        <v>3280</v>
      </c>
      <c r="B1056" s="52" t="s">
        <v>3281</v>
      </c>
      <c r="C1056" t="s">
        <v>3282</v>
      </c>
    </row>
    <row r="1057" spans="1:3" ht="20.25">
      <c r="A1057" t="s">
        <v>3283</v>
      </c>
      <c r="B1057" s="52" t="s">
        <v>3284</v>
      </c>
      <c r="C1057" t="s">
        <v>3285</v>
      </c>
    </row>
    <row r="1058" spans="1:3" ht="20.25">
      <c r="A1058" t="s">
        <v>3286</v>
      </c>
      <c r="B1058" s="52" t="s">
        <v>3287</v>
      </c>
      <c r="C1058" t="s">
        <v>3288</v>
      </c>
    </row>
    <row r="1059" spans="1:3" ht="20.25">
      <c r="A1059" t="s">
        <v>3289</v>
      </c>
      <c r="B1059" s="52" t="s">
        <v>3290</v>
      </c>
      <c r="C1059" t="s">
        <v>3291</v>
      </c>
    </row>
    <row r="1060" spans="1:3" ht="20.25">
      <c r="A1060" t="s">
        <v>3292</v>
      </c>
      <c r="B1060" s="52" t="s">
        <v>3293</v>
      </c>
      <c r="C1060" t="s">
        <v>3294</v>
      </c>
    </row>
    <row r="1061" spans="1:3" ht="20.25">
      <c r="A1061" t="s">
        <v>3295</v>
      </c>
      <c r="B1061" s="52" t="s">
        <v>3296</v>
      </c>
      <c r="C1061" t="s">
        <v>3297</v>
      </c>
    </row>
    <row r="1062" spans="1:3" ht="20.25">
      <c r="A1062" t="s">
        <v>3298</v>
      </c>
      <c r="B1062" s="52" t="s">
        <v>3299</v>
      </c>
      <c r="C1062" t="s">
        <v>3300</v>
      </c>
    </row>
    <row r="1063" spans="1:3" ht="20.25">
      <c r="A1063" t="s">
        <v>3301</v>
      </c>
      <c r="B1063" s="52" t="s">
        <v>3302</v>
      </c>
      <c r="C1063" t="s">
        <v>3303</v>
      </c>
    </row>
    <row r="1064" spans="1:3" ht="20.25">
      <c r="A1064" t="s">
        <v>3304</v>
      </c>
      <c r="B1064" s="52" t="s">
        <v>3305</v>
      </c>
      <c r="C1064" t="s">
        <v>3306</v>
      </c>
    </row>
    <row r="1065" spans="1:3" ht="20.25">
      <c r="A1065" t="s">
        <v>3307</v>
      </c>
      <c r="B1065" s="52" t="s">
        <v>3308</v>
      </c>
      <c r="C1065" t="s">
        <v>3309</v>
      </c>
    </row>
    <row r="1066" spans="1:3" ht="20.25">
      <c r="A1066" t="s">
        <v>3310</v>
      </c>
      <c r="B1066" s="52" t="s">
        <v>3311</v>
      </c>
      <c r="C1066" t="s">
        <v>3312</v>
      </c>
    </row>
    <row r="1067" spans="1:3" ht="20.25">
      <c r="A1067" t="s">
        <v>3313</v>
      </c>
      <c r="B1067" s="52" t="s">
        <v>3314</v>
      </c>
      <c r="C1067" t="s">
        <v>3315</v>
      </c>
    </row>
    <row r="1068" spans="1:3" ht="20.25">
      <c r="A1068" t="s">
        <v>3316</v>
      </c>
      <c r="B1068" s="52" t="s">
        <v>3317</v>
      </c>
      <c r="C1068" t="s">
        <v>3318</v>
      </c>
    </row>
    <row r="1069" spans="1:3" ht="20.25">
      <c r="A1069" t="s">
        <v>3319</v>
      </c>
      <c r="B1069" s="52" t="s">
        <v>3320</v>
      </c>
      <c r="C1069" t="s">
        <v>3321</v>
      </c>
    </row>
    <row r="1070" spans="1:3" ht="20.25">
      <c r="A1070" t="s">
        <v>3322</v>
      </c>
      <c r="B1070" s="52" t="s">
        <v>3323</v>
      </c>
      <c r="C1070" t="s">
        <v>3324</v>
      </c>
    </row>
    <row r="1071" spans="1:3" ht="20.25">
      <c r="A1071" t="s">
        <v>3325</v>
      </c>
      <c r="B1071" s="52" t="s">
        <v>3326</v>
      </c>
      <c r="C1071" t="s">
        <v>3327</v>
      </c>
    </row>
    <row r="1072" spans="1:3" ht="20.25">
      <c r="A1072" t="s">
        <v>3328</v>
      </c>
      <c r="B1072" s="52" t="s">
        <v>3329</v>
      </c>
      <c r="C1072" t="s">
        <v>3330</v>
      </c>
    </row>
    <row r="1073" spans="1:3" ht="20.25">
      <c r="A1073" t="s">
        <v>3331</v>
      </c>
      <c r="B1073" s="52" t="s">
        <v>3332</v>
      </c>
      <c r="C1073" t="s">
        <v>3333</v>
      </c>
    </row>
    <row r="1074" spans="1:3" ht="20.25">
      <c r="A1074" t="s">
        <v>3334</v>
      </c>
      <c r="B1074" s="52" t="s">
        <v>3335</v>
      </c>
      <c r="C1074" t="s">
        <v>3336</v>
      </c>
    </row>
    <row r="1075" spans="1:3" ht="20.25">
      <c r="A1075" t="s">
        <v>3337</v>
      </c>
      <c r="B1075" s="52" t="s">
        <v>3338</v>
      </c>
      <c r="C1075" t="s">
        <v>3339</v>
      </c>
    </row>
    <row r="1076" spans="1:3" ht="20.25">
      <c r="A1076" t="s">
        <v>3340</v>
      </c>
      <c r="B1076" s="52" t="s">
        <v>3341</v>
      </c>
      <c r="C1076" t="s">
        <v>3342</v>
      </c>
    </row>
    <row r="1077" spans="1:3" ht="20.25">
      <c r="A1077" t="s">
        <v>3343</v>
      </c>
      <c r="B1077" s="52" t="s">
        <v>3344</v>
      </c>
      <c r="C1077" t="s">
        <v>3345</v>
      </c>
    </row>
    <row r="1078" spans="1:3" ht="20.25">
      <c r="A1078" t="s">
        <v>3346</v>
      </c>
      <c r="B1078" s="52" t="s">
        <v>3347</v>
      </c>
      <c r="C1078" t="s">
        <v>3348</v>
      </c>
    </row>
    <row r="1079" spans="1:3" ht="20.25">
      <c r="A1079" t="s">
        <v>3349</v>
      </c>
      <c r="B1079" s="52" t="s">
        <v>3350</v>
      </c>
      <c r="C1079" t="s">
        <v>3351</v>
      </c>
    </row>
    <row r="1080" spans="1:3" ht="20.25">
      <c r="A1080" t="s">
        <v>3352</v>
      </c>
      <c r="B1080" s="52" t="s">
        <v>3353</v>
      </c>
      <c r="C1080" t="s">
        <v>3354</v>
      </c>
    </row>
    <row r="1081" spans="1:3" ht="20.25">
      <c r="A1081" t="s">
        <v>3355</v>
      </c>
      <c r="B1081" s="52" t="s">
        <v>3356</v>
      </c>
      <c r="C1081" t="s">
        <v>3357</v>
      </c>
    </row>
    <row r="1082" spans="1:3" ht="20.25">
      <c r="A1082" t="s">
        <v>3358</v>
      </c>
      <c r="B1082" s="52" t="s">
        <v>3359</v>
      </c>
      <c r="C1082" t="s">
        <v>3360</v>
      </c>
    </row>
    <row r="1083" spans="1:3" ht="20.25">
      <c r="A1083" t="s">
        <v>3361</v>
      </c>
      <c r="B1083" s="52" t="s">
        <v>3362</v>
      </c>
      <c r="C1083" t="s">
        <v>3363</v>
      </c>
    </row>
    <row r="1084" spans="1:3" ht="20.25">
      <c r="A1084" t="s">
        <v>3364</v>
      </c>
      <c r="B1084" s="52" t="s">
        <v>3365</v>
      </c>
      <c r="C1084" t="s">
        <v>3366</v>
      </c>
    </row>
    <row r="1085" spans="1:3" ht="20.25">
      <c r="A1085" t="s">
        <v>3367</v>
      </c>
      <c r="B1085" s="52" t="s">
        <v>3368</v>
      </c>
      <c r="C1085" t="s">
        <v>3369</v>
      </c>
    </row>
    <row r="1086" spans="1:3" ht="20.25">
      <c r="A1086" t="s">
        <v>3370</v>
      </c>
      <c r="B1086" s="52" t="s">
        <v>3371</v>
      </c>
      <c r="C1086" t="s">
        <v>3372</v>
      </c>
    </row>
    <row r="1087" spans="1:3" ht="20.25">
      <c r="A1087" t="s">
        <v>3373</v>
      </c>
      <c r="B1087" s="52" t="s">
        <v>3374</v>
      </c>
      <c r="C1087" t="s">
        <v>3375</v>
      </c>
    </row>
    <row r="1088" spans="1:3" ht="20.25">
      <c r="A1088" t="s">
        <v>3376</v>
      </c>
      <c r="B1088" s="52" t="s">
        <v>3377</v>
      </c>
      <c r="C1088" t="s">
        <v>3378</v>
      </c>
    </row>
    <row r="1089" spans="1:3" ht="20.25">
      <c r="A1089" t="s">
        <v>3379</v>
      </c>
      <c r="B1089" s="52" t="s">
        <v>3380</v>
      </c>
      <c r="C1089" t="s">
        <v>3381</v>
      </c>
    </row>
    <row r="1090" spans="1:3" ht="20.25">
      <c r="A1090" t="s">
        <v>3382</v>
      </c>
      <c r="B1090" s="52" t="s">
        <v>3383</v>
      </c>
      <c r="C1090" t="s">
        <v>3384</v>
      </c>
    </row>
    <row r="1091" spans="1:3" ht="20.25">
      <c r="A1091" t="s">
        <v>3385</v>
      </c>
      <c r="B1091" s="52" t="s">
        <v>3386</v>
      </c>
      <c r="C1091" t="s">
        <v>3387</v>
      </c>
    </row>
    <row r="1092" spans="1:3" ht="20.25">
      <c r="A1092" t="s">
        <v>3388</v>
      </c>
      <c r="B1092" s="52" t="s">
        <v>3389</v>
      </c>
      <c r="C1092" t="s">
        <v>3390</v>
      </c>
    </row>
    <row r="1093" spans="1:3" ht="20.25">
      <c r="A1093" t="s">
        <v>3391</v>
      </c>
      <c r="B1093" s="52" t="s">
        <v>3392</v>
      </c>
      <c r="C1093" t="s">
        <v>3393</v>
      </c>
    </row>
    <row r="1094" spans="1:3" ht="20.25">
      <c r="A1094" t="s">
        <v>3394</v>
      </c>
      <c r="B1094" s="52" t="s">
        <v>3395</v>
      </c>
      <c r="C1094" t="s">
        <v>3396</v>
      </c>
    </row>
    <row r="1095" spans="1:3" ht="20.25">
      <c r="A1095" t="s">
        <v>3397</v>
      </c>
      <c r="B1095" s="52" t="s">
        <v>3398</v>
      </c>
      <c r="C1095" t="s">
        <v>3399</v>
      </c>
    </row>
    <row r="1096" spans="1:3" ht="20.25">
      <c r="A1096" t="s">
        <v>3400</v>
      </c>
      <c r="B1096" s="52" t="s">
        <v>3401</v>
      </c>
      <c r="C1096" t="s">
        <v>3402</v>
      </c>
    </row>
    <row r="1097" spans="1:3" ht="20.25">
      <c r="A1097" t="s">
        <v>3403</v>
      </c>
      <c r="B1097" s="52" t="s">
        <v>3404</v>
      </c>
      <c r="C1097" t="s">
        <v>3405</v>
      </c>
    </row>
    <row r="1098" spans="1:3" ht="20.25">
      <c r="A1098" t="s">
        <v>3406</v>
      </c>
      <c r="B1098" s="52" t="s">
        <v>3407</v>
      </c>
      <c r="C1098" t="s">
        <v>3408</v>
      </c>
    </row>
    <row r="1099" spans="1:3" ht="20.25">
      <c r="A1099" t="s">
        <v>3409</v>
      </c>
      <c r="B1099" s="52" t="s">
        <v>3410</v>
      </c>
      <c r="C1099" t="s">
        <v>3411</v>
      </c>
    </row>
    <row r="1100" spans="1:3" ht="20.25">
      <c r="A1100" t="s">
        <v>3412</v>
      </c>
      <c r="B1100" s="52" t="s">
        <v>3413</v>
      </c>
      <c r="C1100" t="s">
        <v>3414</v>
      </c>
    </row>
    <row r="1101" spans="1:3" ht="20.25">
      <c r="A1101" t="s">
        <v>3415</v>
      </c>
      <c r="B1101" s="52" t="s">
        <v>3416</v>
      </c>
      <c r="C1101" t="s">
        <v>3417</v>
      </c>
    </row>
    <row r="1102" spans="1:3" ht="20.25">
      <c r="A1102" t="s">
        <v>3418</v>
      </c>
      <c r="B1102" s="52" t="s">
        <v>3419</v>
      </c>
      <c r="C1102" t="s">
        <v>3420</v>
      </c>
    </row>
    <row r="1103" spans="1:3" ht="20.25">
      <c r="A1103" t="s">
        <v>3421</v>
      </c>
      <c r="B1103" s="52" t="s">
        <v>3422</v>
      </c>
      <c r="C1103" t="s">
        <v>3423</v>
      </c>
    </row>
    <row r="1104" spans="1:3" ht="20.25">
      <c r="A1104" t="s">
        <v>3424</v>
      </c>
      <c r="B1104" s="52" t="s">
        <v>3425</v>
      </c>
      <c r="C1104" t="s">
        <v>3426</v>
      </c>
    </row>
    <row r="1105" spans="1:3" ht="20.25">
      <c r="A1105" t="s">
        <v>3427</v>
      </c>
      <c r="B1105" s="52" t="s">
        <v>3428</v>
      </c>
      <c r="C1105" t="s">
        <v>3429</v>
      </c>
    </row>
    <row r="1106" spans="1:3" ht="20.25">
      <c r="A1106" t="s">
        <v>3430</v>
      </c>
      <c r="B1106" s="52" t="s">
        <v>3431</v>
      </c>
      <c r="C1106" t="s">
        <v>3432</v>
      </c>
    </row>
    <row r="1107" spans="1:3" ht="20.25">
      <c r="A1107" t="s">
        <v>3433</v>
      </c>
      <c r="B1107" s="52" t="s">
        <v>3434</v>
      </c>
      <c r="C1107" t="s">
        <v>3435</v>
      </c>
    </row>
    <row r="1108" spans="1:3" ht="20.25">
      <c r="A1108" t="s">
        <v>3436</v>
      </c>
      <c r="B1108" s="52" t="s">
        <v>3437</v>
      </c>
      <c r="C1108" t="s">
        <v>3438</v>
      </c>
    </row>
    <row r="1109" spans="1:3" ht="20.25">
      <c r="A1109" t="s">
        <v>3439</v>
      </c>
      <c r="B1109" s="52" t="s">
        <v>3440</v>
      </c>
      <c r="C1109" t="s">
        <v>3441</v>
      </c>
    </row>
    <row r="1110" spans="1:3" ht="20.25">
      <c r="A1110" t="s">
        <v>3442</v>
      </c>
      <c r="B1110" s="52" t="s">
        <v>3443</v>
      </c>
      <c r="C1110" t="s">
        <v>3444</v>
      </c>
    </row>
    <row r="1111" spans="1:3" ht="20.25">
      <c r="A1111" t="s">
        <v>3445</v>
      </c>
      <c r="B1111" s="52" t="s">
        <v>3446</v>
      </c>
      <c r="C1111" t="s">
        <v>3447</v>
      </c>
    </row>
    <row r="1112" spans="1:3" ht="20.25">
      <c r="A1112" t="s">
        <v>3448</v>
      </c>
      <c r="B1112" s="52" t="s">
        <v>3449</v>
      </c>
      <c r="C1112" t="s">
        <v>3450</v>
      </c>
    </row>
    <row r="1113" spans="1:3" ht="20.25">
      <c r="A1113" t="s">
        <v>3451</v>
      </c>
      <c r="B1113" s="52" t="s">
        <v>3452</v>
      </c>
      <c r="C1113" t="s">
        <v>3453</v>
      </c>
    </row>
    <row r="1114" spans="1:3" ht="20.25">
      <c r="A1114" t="s">
        <v>3454</v>
      </c>
      <c r="B1114" s="52" t="s">
        <v>3455</v>
      </c>
      <c r="C1114" t="s">
        <v>3456</v>
      </c>
    </row>
    <row r="1115" spans="1:3" ht="20.25">
      <c r="A1115" t="s">
        <v>3457</v>
      </c>
      <c r="B1115" s="52" t="s">
        <v>3458</v>
      </c>
      <c r="C1115" t="s">
        <v>3459</v>
      </c>
    </row>
    <row r="1116" spans="1:3" ht="20.25">
      <c r="A1116" t="s">
        <v>3460</v>
      </c>
      <c r="B1116" s="52" t="s">
        <v>3461</v>
      </c>
      <c r="C1116" t="s">
        <v>3462</v>
      </c>
    </row>
    <row r="1117" spans="1:3" ht="20.25">
      <c r="A1117" t="s">
        <v>3463</v>
      </c>
      <c r="B1117" s="52" t="s">
        <v>3464</v>
      </c>
      <c r="C1117" t="s">
        <v>3465</v>
      </c>
    </row>
    <row r="1118" spans="1:3" ht="20.25">
      <c r="A1118" t="s">
        <v>3466</v>
      </c>
      <c r="B1118" s="52" t="s">
        <v>3467</v>
      </c>
      <c r="C1118" t="s">
        <v>3468</v>
      </c>
    </row>
    <row r="1119" spans="1:3" ht="20.25">
      <c r="A1119" t="s">
        <v>3469</v>
      </c>
      <c r="B1119" s="52" t="s">
        <v>3470</v>
      </c>
      <c r="C1119" t="s">
        <v>3471</v>
      </c>
    </row>
    <row r="1120" spans="1:3" ht="20.25">
      <c r="A1120" t="s">
        <v>3472</v>
      </c>
      <c r="B1120" s="52" t="s">
        <v>3473</v>
      </c>
      <c r="C1120" t="s">
        <v>3474</v>
      </c>
    </row>
    <row r="1121" spans="1:3" ht="20.25">
      <c r="A1121" t="s">
        <v>3475</v>
      </c>
      <c r="B1121" s="52" t="s">
        <v>3476</v>
      </c>
      <c r="C1121" t="s">
        <v>3477</v>
      </c>
    </row>
    <row r="1122" spans="1:3" ht="20.25">
      <c r="A1122" t="s">
        <v>3478</v>
      </c>
      <c r="B1122" s="52" t="s">
        <v>3479</v>
      </c>
      <c r="C1122" t="s">
        <v>3480</v>
      </c>
    </row>
    <row r="1123" spans="1:3" ht="20.25">
      <c r="A1123" t="s">
        <v>3481</v>
      </c>
      <c r="B1123" s="52" t="s">
        <v>3482</v>
      </c>
      <c r="C1123" t="s">
        <v>3483</v>
      </c>
    </row>
    <row r="1124" spans="1:3" ht="20.25">
      <c r="A1124" t="s">
        <v>3484</v>
      </c>
      <c r="B1124" s="52" t="s">
        <v>3485</v>
      </c>
      <c r="C1124" t="s">
        <v>3486</v>
      </c>
    </row>
    <row r="1125" spans="1:3" ht="20.25">
      <c r="A1125" t="s">
        <v>3487</v>
      </c>
      <c r="B1125" s="52" t="s">
        <v>3488</v>
      </c>
      <c r="C1125" t="s">
        <v>3489</v>
      </c>
    </row>
    <row r="1126" spans="1:3" ht="20.25">
      <c r="A1126" t="s">
        <v>3490</v>
      </c>
      <c r="B1126" s="52" t="s">
        <v>3491</v>
      </c>
      <c r="C1126" t="s">
        <v>3492</v>
      </c>
    </row>
    <row r="1127" spans="1:3" ht="20.25">
      <c r="A1127" t="s">
        <v>3493</v>
      </c>
      <c r="B1127" s="52" t="s">
        <v>3494</v>
      </c>
      <c r="C1127" t="s">
        <v>3495</v>
      </c>
    </row>
    <row r="1128" spans="1:3" ht="20.25">
      <c r="A1128" t="s">
        <v>3496</v>
      </c>
      <c r="B1128" s="52" t="s">
        <v>3497</v>
      </c>
      <c r="C1128" t="s">
        <v>3498</v>
      </c>
    </row>
    <row r="1129" spans="1:3" ht="20.25">
      <c r="A1129" t="s">
        <v>3499</v>
      </c>
      <c r="B1129" s="52" t="s">
        <v>3500</v>
      </c>
      <c r="C1129" t="s">
        <v>3501</v>
      </c>
    </row>
    <row r="1130" spans="1:3" ht="20.25">
      <c r="A1130" t="s">
        <v>3502</v>
      </c>
      <c r="B1130" s="52" t="s">
        <v>3503</v>
      </c>
      <c r="C1130" t="s">
        <v>3504</v>
      </c>
    </row>
    <row r="1131" spans="1:3" ht="20.25">
      <c r="A1131" t="s">
        <v>3505</v>
      </c>
      <c r="B1131" s="52" t="s">
        <v>3506</v>
      </c>
      <c r="C1131" t="s">
        <v>3507</v>
      </c>
    </row>
    <row r="1132" spans="1:3" ht="20.25">
      <c r="A1132" t="s">
        <v>3508</v>
      </c>
      <c r="B1132" s="52" t="s">
        <v>3509</v>
      </c>
      <c r="C1132" t="s">
        <v>3510</v>
      </c>
    </row>
    <row r="1133" spans="1:3" ht="20.25">
      <c r="A1133" t="s">
        <v>3511</v>
      </c>
      <c r="B1133" s="52" t="s">
        <v>3512</v>
      </c>
      <c r="C1133" t="s">
        <v>3513</v>
      </c>
    </row>
    <row r="1134" spans="1:3" ht="20.25">
      <c r="A1134" t="s">
        <v>3514</v>
      </c>
      <c r="B1134" s="52" t="s">
        <v>3515</v>
      </c>
      <c r="C1134" t="s">
        <v>3516</v>
      </c>
    </row>
    <row r="1135" spans="1:3" ht="20.25">
      <c r="A1135" t="s">
        <v>3517</v>
      </c>
      <c r="B1135" s="52" t="s">
        <v>3518</v>
      </c>
      <c r="C1135" t="s">
        <v>3519</v>
      </c>
    </row>
    <row r="1136" spans="1:3" ht="20.25">
      <c r="A1136" t="s">
        <v>3520</v>
      </c>
      <c r="B1136" s="52" t="s">
        <v>3521</v>
      </c>
      <c r="C1136" t="s">
        <v>3522</v>
      </c>
    </row>
    <row r="1137" spans="1:3" ht="20.25">
      <c r="A1137" t="s">
        <v>3523</v>
      </c>
      <c r="B1137" s="52" t="s">
        <v>3524</v>
      </c>
      <c r="C1137" t="s">
        <v>3525</v>
      </c>
    </row>
    <row r="1138" spans="1:3" ht="20.25">
      <c r="A1138" t="s">
        <v>3526</v>
      </c>
      <c r="B1138" s="52" t="s">
        <v>3527</v>
      </c>
      <c r="C1138" t="s">
        <v>3528</v>
      </c>
    </row>
    <row r="1139" spans="1:3" ht="20.25">
      <c r="A1139" t="s">
        <v>3529</v>
      </c>
      <c r="B1139" s="52" t="s">
        <v>3530</v>
      </c>
      <c r="C1139" t="s">
        <v>3531</v>
      </c>
    </row>
    <row r="1140" spans="1:3" ht="20.25">
      <c r="A1140" t="s">
        <v>3532</v>
      </c>
      <c r="B1140" s="52" t="s">
        <v>3533</v>
      </c>
      <c r="C1140" t="s">
        <v>3534</v>
      </c>
    </row>
    <row r="1141" spans="1:3" ht="20.25">
      <c r="A1141" t="s">
        <v>3535</v>
      </c>
      <c r="B1141" s="52" t="s">
        <v>3536</v>
      </c>
      <c r="C1141" t="s">
        <v>3537</v>
      </c>
    </row>
    <row r="1142" spans="1:3" ht="20.25">
      <c r="A1142" t="s">
        <v>3538</v>
      </c>
      <c r="B1142" s="52" t="s">
        <v>3539</v>
      </c>
      <c r="C1142" t="s">
        <v>3540</v>
      </c>
    </row>
    <row r="1143" spans="1:3" ht="20.25">
      <c r="A1143" t="s">
        <v>3541</v>
      </c>
      <c r="B1143" s="52" t="s">
        <v>3542</v>
      </c>
      <c r="C1143" t="s">
        <v>3543</v>
      </c>
    </row>
    <row r="1144" spans="1:3" ht="20.25">
      <c r="A1144" t="s">
        <v>3544</v>
      </c>
      <c r="B1144" s="52" t="s">
        <v>3545</v>
      </c>
      <c r="C1144" t="s">
        <v>3546</v>
      </c>
    </row>
    <row r="1145" spans="1:3" ht="20.25">
      <c r="A1145" t="s">
        <v>3547</v>
      </c>
      <c r="B1145" s="52" t="s">
        <v>3548</v>
      </c>
      <c r="C1145" t="s">
        <v>3549</v>
      </c>
    </row>
    <row r="1146" spans="1:3" ht="20.25">
      <c r="A1146" t="s">
        <v>3550</v>
      </c>
      <c r="B1146" s="52" t="s">
        <v>3551</v>
      </c>
      <c r="C1146" t="s">
        <v>3552</v>
      </c>
    </row>
    <row r="1147" spans="1:3" ht="20.25">
      <c r="A1147" t="s">
        <v>3553</v>
      </c>
      <c r="B1147" s="52" t="s">
        <v>3554</v>
      </c>
      <c r="C1147" t="s">
        <v>3555</v>
      </c>
    </row>
    <row r="1148" spans="1:3" ht="20.25">
      <c r="A1148" t="s">
        <v>3556</v>
      </c>
      <c r="B1148" s="52" t="s">
        <v>3557</v>
      </c>
      <c r="C1148" t="s">
        <v>3558</v>
      </c>
    </row>
    <row r="1149" spans="1:3" ht="20.25">
      <c r="A1149" t="s">
        <v>3559</v>
      </c>
      <c r="B1149" s="52" t="s">
        <v>3560</v>
      </c>
      <c r="C1149" t="s">
        <v>3561</v>
      </c>
    </row>
    <row r="1150" spans="1:3" ht="20.25">
      <c r="A1150" t="s">
        <v>3562</v>
      </c>
      <c r="B1150" s="52" t="s">
        <v>3563</v>
      </c>
      <c r="C1150" t="s">
        <v>3564</v>
      </c>
    </row>
    <row r="1151" spans="1:3" ht="20.25">
      <c r="A1151" t="s">
        <v>3565</v>
      </c>
      <c r="B1151" s="52" t="s">
        <v>3566</v>
      </c>
      <c r="C1151" t="s">
        <v>3567</v>
      </c>
    </row>
    <row r="1152" spans="1:3" ht="20.25">
      <c r="A1152" t="s">
        <v>3568</v>
      </c>
      <c r="B1152" s="52" t="s">
        <v>3569</v>
      </c>
      <c r="C1152" t="s">
        <v>3570</v>
      </c>
    </row>
    <row r="1153" spans="1:3" ht="20.25">
      <c r="A1153" t="s">
        <v>3571</v>
      </c>
      <c r="B1153" s="52" t="s">
        <v>3572</v>
      </c>
      <c r="C1153" t="s">
        <v>3573</v>
      </c>
    </row>
    <row r="1154" spans="1:3" ht="20.25">
      <c r="A1154" t="s">
        <v>3574</v>
      </c>
      <c r="B1154" s="52" t="s">
        <v>3575</v>
      </c>
      <c r="C1154" t="s">
        <v>3576</v>
      </c>
    </row>
    <row r="1155" spans="1:3" ht="20.25">
      <c r="A1155" t="s">
        <v>3577</v>
      </c>
      <c r="B1155" s="52" t="s">
        <v>3578</v>
      </c>
      <c r="C1155" t="s">
        <v>3579</v>
      </c>
    </row>
    <row r="1156" spans="1:3" ht="20.25">
      <c r="A1156" t="s">
        <v>3580</v>
      </c>
      <c r="B1156" s="52" t="s">
        <v>3581</v>
      </c>
      <c r="C1156" t="s">
        <v>3582</v>
      </c>
    </row>
    <row r="1157" spans="1:3" ht="20.25">
      <c r="A1157" t="s">
        <v>3583</v>
      </c>
      <c r="B1157" s="52" t="s">
        <v>3584</v>
      </c>
      <c r="C1157" t="s">
        <v>3585</v>
      </c>
    </row>
    <row r="1158" spans="1:3" ht="20.25">
      <c r="A1158" t="s">
        <v>3586</v>
      </c>
      <c r="B1158" s="52" t="s">
        <v>3587</v>
      </c>
      <c r="C1158" t="s">
        <v>3588</v>
      </c>
    </row>
    <row r="1159" spans="1:3" ht="20.25">
      <c r="A1159" t="s">
        <v>3589</v>
      </c>
      <c r="B1159" s="52" t="s">
        <v>3590</v>
      </c>
      <c r="C1159" t="s">
        <v>3591</v>
      </c>
    </row>
    <row r="1160" spans="1:3" ht="20.25">
      <c r="A1160" t="s">
        <v>3592</v>
      </c>
      <c r="B1160" s="52" t="s">
        <v>3593</v>
      </c>
      <c r="C1160" t="s">
        <v>3594</v>
      </c>
    </row>
    <row r="1161" spans="1:3" ht="20.25">
      <c r="A1161" t="s">
        <v>3595</v>
      </c>
      <c r="B1161" s="52" t="s">
        <v>3596</v>
      </c>
      <c r="C1161" t="s">
        <v>3597</v>
      </c>
    </row>
    <row r="1162" spans="1:3" ht="20.25">
      <c r="A1162" t="s">
        <v>3598</v>
      </c>
      <c r="B1162" s="52" t="s">
        <v>3599</v>
      </c>
      <c r="C1162" t="s">
        <v>3600</v>
      </c>
    </row>
    <row r="1163" spans="1:3" ht="20.25">
      <c r="A1163" t="s">
        <v>3601</v>
      </c>
      <c r="B1163" s="52" t="s">
        <v>3602</v>
      </c>
      <c r="C1163" t="s">
        <v>3603</v>
      </c>
    </row>
    <row r="1164" spans="1:3" ht="20.25">
      <c r="A1164" t="s">
        <v>3604</v>
      </c>
      <c r="B1164" s="52" t="s">
        <v>3605</v>
      </c>
      <c r="C1164" t="s">
        <v>3606</v>
      </c>
    </row>
    <row r="1165" spans="1:3" ht="20.25">
      <c r="A1165" t="s">
        <v>3607</v>
      </c>
      <c r="B1165" s="52" t="s">
        <v>3608</v>
      </c>
      <c r="C1165" t="s">
        <v>3609</v>
      </c>
    </row>
    <row r="1166" spans="1:3" ht="20.25">
      <c r="A1166" t="s">
        <v>3610</v>
      </c>
      <c r="B1166" s="52" t="s">
        <v>3611</v>
      </c>
      <c r="C1166" t="s">
        <v>3612</v>
      </c>
    </row>
    <row r="1167" spans="1:3" ht="20.25">
      <c r="A1167" t="s">
        <v>3613</v>
      </c>
      <c r="B1167" s="52" t="s">
        <v>3614</v>
      </c>
      <c r="C1167" t="s">
        <v>3615</v>
      </c>
    </row>
    <row r="1168" spans="1:3" ht="20.25">
      <c r="A1168" t="s">
        <v>3616</v>
      </c>
      <c r="B1168" s="52" t="s">
        <v>3617</v>
      </c>
      <c r="C1168" t="s">
        <v>3618</v>
      </c>
    </row>
    <row r="1169" spans="1:3" ht="20.25">
      <c r="A1169" t="s">
        <v>3619</v>
      </c>
      <c r="B1169" s="52" t="s">
        <v>3620</v>
      </c>
      <c r="C1169" t="s">
        <v>3621</v>
      </c>
    </row>
    <row r="1170" spans="1:3" ht="20.25">
      <c r="A1170" t="s">
        <v>3622</v>
      </c>
      <c r="B1170" s="52" t="s">
        <v>3623</v>
      </c>
      <c r="C1170" t="s">
        <v>3624</v>
      </c>
    </row>
    <row r="1171" spans="1:3" ht="20.25">
      <c r="A1171" t="s">
        <v>3625</v>
      </c>
      <c r="B1171" s="52" t="s">
        <v>3626</v>
      </c>
      <c r="C1171" t="s">
        <v>3627</v>
      </c>
    </row>
    <row r="1172" spans="1:3" ht="20.25">
      <c r="A1172" t="s">
        <v>3628</v>
      </c>
      <c r="B1172" s="52" t="s">
        <v>3629</v>
      </c>
      <c r="C1172" t="s">
        <v>3630</v>
      </c>
    </row>
    <row r="1173" spans="1:3" ht="20.25">
      <c r="A1173" t="s">
        <v>3631</v>
      </c>
      <c r="B1173" s="52" t="s">
        <v>3632</v>
      </c>
      <c r="C1173" t="s">
        <v>3633</v>
      </c>
    </row>
    <row r="1174" spans="1:3" ht="20.25">
      <c r="A1174" t="s">
        <v>3634</v>
      </c>
      <c r="B1174" s="52" t="s">
        <v>3635</v>
      </c>
      <c r="C1174" t="s">
        <v>3636</v>
      </c>
    </row>
    <row r="1175" spans="1:3" ht="20.25">
      <c r="A1175" t="s">
        <v>3637</v>
      </c>
      <c r="B1175" s="52" t="s">
        <v>3638</v>
      </c>
      <c r="C1175" t="s">
        <v>3639</v>
      </c>
    </row>
    <row r="1176" spans="1:3" ht="20.25">
      <c r="A1176" t="s">
        <v>3640</v>
      </c>
      <c r="B1176" s="52" t="s">
        <v>3641</v>
      </c>
      <c r="C1176" t="s">
        <v>3642</v>
      </c>
    </row>
    <row r="1177" spans="1:3" ht="20.25">
      <c r="A1177" t="s">
        <v>3643</v>
      </c>
      <c r="B1177" s="52" t="s">
        <v>3644</v>
      </c>
      <c r="C1177" t="s">
        <v>3645</v>
      </c>
    </row>
    <row r="1178" spans="1:3" ht="20.25">
      <c r="A1178" t="s">
        <v>3646</v>
      </c>
      <c r="B1178" s="52" t="s">
        <v>3647</v>
      </c>
      <c r="C1178" t="s">
        <v>3648</v>
      </c>
    </row>
    <row r="1179" spans="1:3" ht="20.25">
      <c r="A1179" t="s">
        <v>3649</v>
      </c>
      <c r="B1179" s="52" t="s">
        <v>3650</v>
      </c>
      <c r="C1179" t="s">
        <v>3651</v>
      </c>
    </row>
    <row r="1180" spans="1:3" ht="20.25">
      <c r="A1180" t="s">
        <v>3652</v>
      </c>
      <c r="B1180" s="52" t="s">
        <v>3653</v>
      </c>
      <c r="C1180" t="s">
        <v>3654</v>
      </c>
    </row>
    <row r="1181" spans="1:3" ht="20.25">
      <c r="A1181" t="s">
        <v>3655</v>
      </c>
      <c r="B1181" s="52" t="s">
        <v>3656</v>
      </c>
      <c r="C1181" t="s">
        <v>3657</v>
      </c>
    </row>
    <row r="1182" spans="1:3" ht="20.25">
      <c r="A1182" t="s">
        <v>3658</v>
      </c>
      <c r="B1182" s="52" t="s">
        <v>3659</v>
      </c>
      <c r="C1182" t="s">
        <v>3660</v>
      </c>
    </row>
    <row r="1183" spans="1:3" ht="20.25">
      <c r="A1183" t="s">
        <v>3661</v>
      </c>
      <c r="B1183" s="52" t="s">
        <v>3662</v>
      </c>
      <c r="C1183" t="s">
        <v>3663</v>
      </c>
    </row>
    <row r="1184" spans="1:3" ht="20.25">
      <c r="A1184" t="s">
        <v>3664</v>
      </c>
      <c r="B1184" s="52" t="s">
        <v>3665</v>
      </c>
      <c r="C1184" t="s">
        <v>3666</v>
      </c>
    </row>
    <row r="1185" spans="1:3" ht="20.25">
      <c r="A1185" t="s">
        <v>3667</v>
      </c>
      <c r="B1185" s="52" t="s">
        <v>3668</v>
      </c>
      <c r="C1185" t="s">
        <v>3669</v>
      </c>
    </row>
    <row r="1186" spans="1:3" ht="20.25">
      <c r="A1186" t="s">
        <v>3670</v>
      </c>
      <c r="B1186" s="52" t="s">
        <v>3671</v>
      </c>
      <c r="C1186" t="s">
        <v>3672</v>
      </c>
    </row>
    <row r="1187" spans="1:3" ht="20.25">
      <c r="A1187" t="s">
        <v>3673</v>
      </c>
      <c r="B1187" s="52" t="s">
        <v>3674</v>
      </c>
      <c r="C1187" t="s">
        <v>3675</v>
      </c>
    </row>
    <row r="1188" spans="1:3" ht="20.25">
      <c r="A1188" t="s">
        <v>3676</v>
      </c>
      <c r="B1188" s="52" t="s">
        <v>3677</v>
      </c>
      <c r="C1188" t="s">
        <v>3678</v>
      </c>
    </row>
    <row r="1189" spans="1:3" ht="20.25">
      <c r="A1189" t="s">
        <v>3679</v>
      </c>
      <c r="B1189" s="52" t="s">
        <v>3680</v>
      </c>
      <c r="C1189" t="s">
        <v>3681</v>
      </c>
    </row>
    <row r="1190" spans="1:3" ht="20.25">
      <c r="A1190" t="s">
        <v>3682</v>
      </c>
      <c r="B1190" s="52" t="s">
        <v>3683</v>
      </c>
      <c r="C1190" t="s">
        <v>3684</v>
      </c>
    </row>
    <row r="1191" spans="1:3" ht="20.25">
      <c r="A1191" t="s">
        <v>3685</v>
      </c>
      <c r="B1191" s="52" t="s">
        <v>3686</v>
      </c>
      <c r="C1191" t="s">
        <v>3687</v>
      </c>
    </row>
    <row r="1192" spans="1:3" ht="20.25">
      <c r="A1192" t="s">
        <v>3688</v>
      </c>
      <c r="B1192" s="52" t="s">
        <v>3689</v>
      </c>
      <c r="C1192" t="s">
        <v>3690</v>
      </c>
    </row>
    <row r="1193" spans="1:3" ht="20.25">
      <c r="A1193" t="s">
        <v>3691</v>
      </c>
      <c r="B1193" s="52" t="s">
        <v>3692</v>
      </c>
      <c r="C1193" t="s">
        <v>3693</v>
      </c>
    </row>
    <row r="1194" spans="1:3" ht="20.25">
      <c r="A1194" t="s">
        <v>3694</v>
      </c>
      <c r="B1194" s="52" t="s">
        <v>3695</v>
      </c>
      <c r="C1194" t="s">
        <v>3696</v>
      </c>
    </row>
    <row r="1195" spans="1:3" ht="20.25">
      <c r="A1195" t="s">
        <v>3697</v>
      </c>
      <c r="B1195" s="52" t="s">
        <v>3698</v>
      </c>
      <c r="C1195" t="s">
        <v>3699</v>
      </c>
    </row>
    <row r="1196" spans="1:3" ht="20.25">
      <c r="A1196" t="s">
        <v>3700</v>
      </c>
      <c r="B1196" s="52" t="s">
        <v>3701</v>
      </c>
      <c r="C1196" t="s">
        <v>3702</v>
      </c>
    </row>
    <row r="1197" spans="1:3" ht="20.25">
      <c r="A1197" t="s">
        <v>3703</v>
      </c>
      <c r="B1197" s="52" t="s">
        <v>3704</v>
      </c>
      <c r="C1197" t="s">
        <v>3705</v>
      </c>
    </row>
    <row r="1198" spans="1:3" ht="20.25">
      <c r="A1198" t="s">
        <v>3706</v>
      </c>
      <c r="B1198" s="52" t="s">
        <v>3707</v>
      </c>
      <c r="C1198" t="s">
        <v>3708</v>
      </c>
    </row>
    <row r="1199" spans="1:3" ht="20.25">
      <c r="A1199" t="s">
        <v>3709</v>
      </c>
      <c r="B1199" s="52" t="s">
        <v>3710</v>
      </c>
      <c r="C1199" t="s">
        <v>3711</v>
      </c>
    </row>
    <row r="1200" spans="1:3" ht="20.25">
      <c r="A1200" t="s">
        <v>3712</v>
      </c>
      <c r="B1200" s="52" t="s">
        <v>3713</v>
      </c>
      <c r="C1200" t="s">
        <v>3714</v>
      </c>
    </row>
    <row r="1201" spans="1:3" ht="20.25">
      <c r="A1201" t="s">
        <v>3715</v>
      </c>
      <c r="B1201" s="52" t="s">
        <v>3716</v>
      </c>
      <c r="C1201" t="s">
        <v>3717</v>
      </c>
    </row>
    <row r="1202" spans="1:3" ht="20.25">
      <c r="A1202" t="s">
        <v>3718</v>
      </c>
      <c r="B1202" s="52" t="s">
        <v>3719</v>
      </c>
      <c r="C1202" t="s">
        <v>3720</v>
      </c>
    </row>
    <row r="1203" spans="1:3" ht="20.25">
      <c r="A1203" t="s">
        <v>3721</v>
      </c>
      <c r="B1203" s="52" t="s">
        <v>3722</v>
      </c>
      <c r="C1203" t="s">
        <v>3723</v>
      </c>
    </row>
    <row r="1204" spans="1:3" ht="20.25">
      <c r="A1204" t="s">
        <v>3724</v>
      </c>
      <c r="B1204" s="52" t="s">
        <v>3725</v>
      </c>
      <c r="C1204" t="s">
        <v>3726</v>
      </c>
    </row>
    <row r="1205" spans="1:3" ht="20.25">
      <c r="A1205" t="s">
        <v>3727</v>
      </c>
      <c r="B1205" s="52" t="s">
        <v>3728</v>
      </c>
      <c r="C1205" t="s">
        <v>3729</v>
      </c>
    </row>
    <row r="1206" spans="1:3" ht="20.25">
      <c r="A1206" t="s">
        <v>3730</v>
      </c>
      <c r="B1206" s="52" t="s">
        <v>3731</v>
      </c>
      <c r="C1206" t="s">
        <v>3732</v>
      </c>
    </row>
    <row r="1207" spans="1:3" ht="20.25">
      <c r="A1207" t="s">
        <v>3733</v>
      </c>
      <c r="B1207" s="52" t="s">
        <v>3734</v>
      </c>
      <c r="C1207" t="s">
        <v>3735</v>
      </c>
    </row>
    <row r="1208" spans="1:3" ht="20.25">
      <c r="A1208" t="s">
        <v>3736</v>
      </c>
      <c r="B1208" s="52" t="s">
        <v>3737</v>
      </c>
      <c r="C1208" t="s">
        <v>3738</v>
      </c>
    </row>
    <row r="1209" spans="1:3" ht="20.25">
      <c r="A1209" t="s">
        <v>3739</v>
      </c>
      <c r="B1209" s="52" t="s">
        <v>3740</v>
      </c>
      <c r="C1209" t="s">
        <v>3741</v>
      </c>
    </row>
    <row r="1210" spans="1:3" ht="20.25">
      <c r="A1210" t="s">
        <v>3742</v>
      </c>
      <c r="B1210" s="52" t="s">
        <v>3743</v>
      </c>
      <c r="C1210" t="s">
        <v>3744</v>
      </c>
    </row>
    <row r="1211" spans="1:3" ht="20.25">
      <c r="A1211" t="s">
        <v>3745</v>
      </c>
      <c r="B1211" s="52" t="s">
        <v>3746</v>
      </c>
      <c r="C1211" t="s">
        <v>3747</v>
      </c>
    </row>
    <row r="1212" spans="1:3" ht="20.25">
      <c r="A1212" t="s">
        <v>3748</v>
      </c>
      <c r="B1212" s="52" t="s">
        <v>3749</v>
      </c>
      <c r="C1212" t="s">
        <v>3750</v>
      </c>
    </row>
    <row r="1213" spans="1:3" ht="20.25">
      <c r="A1213" t="s">
        <v>3751</v>
      </c>
      <c r="B1213" s="52" t="s">
        <v>3752</v>
      </c>
      <c r="C1213" t="s">
        <v>3753</v>
      </c>
    </row>
    <row r="1214" spans="1:3" ht="20.25">
      <c r="A1214" t="s">
        <v>3754</v>
      </c>
      <c r="B1214" s="52" t="s">
        <v>3755</v>
      </c>
      <c r="C1214" t="s">
        <v>3756</v>
      </c>
    </row>
    <row r="1215" spans="1:3" ht="20.25">
      <c r="A1215" t="s">
        <v>3757</v>
      </c>
      <c r="B1215" s="52" t="s">
        <v>3758</v>
      </c>
      <c r="C1215" t="s">
        <v>3759</v>
      </c>
    </row>
    <row r="1216" spans="1:3" ht="20.25">
      <c r="A1216" t="s">
        <v>3760</v>
      </c>
      <c r="B1216" s="52" t="s">
        <v>3761</v>
      </c>
      <c r="C1216" t="s">
        <v>3762</v>
      </c>
    </row>
    <row r="1217" spans="1:3" ht="20.25">
      <c r="A1217" t="s">
        <v>3763</v>
      </c>
      <c r="B1217" s="52" t="s">
        <v>3764</v>
      </c>
      <c r="C1217" t="s">
        <v>3765</v>
      </c>
    </row>
    <row r="1218" spans="1:3" ht="20.25">
      <c r="A1218" t="s">
        <v>3766</v>
      </c>
      <c r="B1218" s="52" t="s">
        <v>3767</v>
      </c>
      <c r="C1218" t="s">
        <v>3768</v>
      </c>
    </row>
    <row r="1219" spans="1:3" ht="20.25">
      <c r="A1219" t="s">
        <v>3769</v>
      </c>
      <c r="B1219" s="52" t="s">
        <v>3770</v>
      </c>
      <c r="C1219" t="s">
        <v>3771</v>
      </c>
    </row>
    <row r="1220" spans="1:3" ht="20.25">
      <c r="A1220" t="s">
        <v>3772</v>
      </c>
      <c r="B1220" s="52" t="s">
        <v>3773</v>
      </c>
      <c r="C1220" t="s">
        <v>3774</v>
      </c>
    </row>
    <row r="1221" spans="1:3" ht="20.25">
      <c r="A1221" t="s">
        <v>3775</v>
      </c>
      <c r="B1221" s="52" t="s">
        <v>3776</v>
      </c>
      <c r="C1221" t="s">
        <v>3777</v>
      </c>
    </row>
    <row r="1222" spans="1:3" ht="20.25">
      <c r="A1222" t="s">
        <v>3778</v>
      </c>
      <c r="B1222" s="52" t="s">
        <v>3779</v>
      </c>
      <c r="C1222" t="s">
        <v>3780</v>
      </c>
    </row>
    <row r="1223" spans="1:3" ht="20.25">
      <c r="A1223" t="s">
        <v>3781</v>
      </c>
      <c r="B1223" s="52" t="s">
        <v>3782</v>
      </c>
      <c r="C1223" t="s">
        <v>3783</v>
      </c>
    </row>
    <row r="1224" spans="1:3" ht="20.25">
      <c r="A1224" t="s">
        <v>3784</v>
      </c>
      <c r="B1224" s="52" t="s">
        <v>3785</v>
      </c>
      <c r="C1224" t="s">
        <v>3786</v>
      </c>
    </row>
    <row r="1225" spans="1:3" ht="20.25">
      <c r="A1225" t="s">
        <v>3787</v>
      </c>
      <c r="B1225" s="52" t="s">
        <v>3788</v>
      </c>
      <c r="C1225" t="s">
        <v>3789</v>
      </c>
    </row>
    <row r="1226" spans="1:3" ht="20.25">
      <c r="A1226" t="s">
        <v>3790</v>
      </c>
      <c r="B1226" s="52" t="s">
        <v>3791</v>
      </c>
      <c r="C1226" t="s">
        <v>3792</v>
      </c>
    </row>
    <row r="1227" spans="1:3" ht="20.25">
      <c r="A1227" t="s">
        <v>3793</v>
      </c>
      <c r="B1227" s="52" t="s">
        <v>3794</v>
      </c>
      <c r="C1227" t="s">
        <v>3795</v>
      </c>
    </row>
    <row r="1228" spans="1:3" ht="20.25">
      <c r="A1228" t="s">
        <v>3796</v>
      </c>
      <c r="B1228" s="52" t="s">
        <v>3797</v>
      </c>
      <c r="C1228" t="s">
        <v>3798</v>
      </c>
    </row>
    <row r="1229" spans="1:3" ht="20.25">
      <c r="A1229" t="s">
        <v>3799</v>
      </c>
      <c r="B1229" s="52" t="s">
        <v>3800</v>
      </c>
      <c r="C1229" t="s">
        <v>3801</v>
      </c>
    </row>
    <row r="1230" spans="1:3" ht="20.25">
      <c r="A1230" t="s">
        <v>3802</v>
      </c>
      <c r="B1230" s="52" t="s">
        <v>3803</v>
      </c>
      <c r="C1230" t="s">
        <v>3804</v>
      </c>
    </row>
    <row r="1231" spans="1:3" ht="20.25">
      <c r="A1231" t="s">
        <v>3805</v>
      </c>
      <c r="B1231" s="52" t="s">
        <v>3806</v>
      </c>
      <c r="C1231" t="s">
        <v>3807</v>
      </c>
    </row>
    <row r="1232" spans="1:3" ht="20.25">
      <c r="A1232" t="s">
        <v>3808</v>
      </c>
      <c r="B1232" s="52" t="s">
        <v>3809</v>
      </c>
      <c r="C1232" t="s">
        <v>3810</v>
      </c>
    </row>
    <row r="1233" spans="1:3" ht="20.25">
      <c r="A1233" t="s">
        <v>3811</v>
      </c>
      <c r="B1233" s="52" t="s">
        <v>3812</v>
      </c>
      <c r="C1233" t="s">
        <v>3813</v>
      </c>
    </row>
    <row r="1234" spans="1:3" ht="20.25">
      <c r="A1234" t="s">
        <v>3814</v>
      </c>
      <c r="B1234" s="52" t="s">
        <v>3815</v>
      </c>
      <c r="C1234" t="s">
        <v>3816</v>
      </c>
    </row>
    <row r="1235" spans="1:3" ht="20.25">
      <c r="A1235" t="s">
        <v>3817</v>
      </c>
      <c r="B1235" s="52" t="s">
        <v>3818</v>
      </c>
      <c r="C1235" t="s">
        <v>3819</v>
      </c>
    </row>
    <row r="1236" spans="1:3" ht="20.25">
      <c r="A1236" t="s">
        <v>3820</v>
      </c>
      <c r="B1236" s="52" t="s">
        <v>3821</v>
      </c>
      <c r="C1236" t="s">
        <v>3822</v>
      </c>
    </row>
    <row r="1237" spans="1:3" ht="20.25">
      <c r="A1237" t="s">
        <v>3823</v>
      </c>
      <c r="B1237" s="52" t="s">
        <v>3824</v>
      </c>
      <c r="C1237" t="s">
        <v>3825</v>
      </c>
    </row>
    <row r="1238" spans="1:3" ht="20.25">
      <c r="A1238" t="s">
        <v>3826</v>
      </c>
      <c r="B1238" s="52" t="s">
        <v>3827</v>
      </c>
      <c r="C1238" t="s">
        <v>3828</v>
      </c>
    </row>
    <row r="1239" spans="1:3" ht="20.25">
      <c r="A1239" t="s">
        <v>3829</v>
      </c>
      <c r="B1239" s="52" t="s">
        <v>3830</v>
      </c>
      <c r="C1239" t="s">
        <v>3831</v>
      </c>
    </row>
    <row r="1240" spans="1:3" ht="20.25">
      <c r="A1240" t="s">
        <v>3832</v>
      </c>
      <c r="B1240" s="52" t="s">
        <v>3833</v>
      </c>
      <c r="C1240" t="s">
        <v>3834</v>
      </c>
    </row>
    <row r="1241" spans="1:3" ht="20.25">
      <c r="A1241" t="s">
        <v>3835</v>
      </c>
      <c r="B1241" s="52" t="s">
        <v>3836</v>
      </c>
      <c r="C1241" t="s">
        <v>3837</v>
      </c>
    </row>
    <row r="1242" spans="1:3" ht="20.25">
      <c r="A1242" t="s">
        <v>3838</v>
      </c>
      <c r="B1242" s="52" t="s">
        <v>3839</v>
      </c>
      <c r="C1242" t="s">
        <v>3840</v>
      </c>
    </row>
    <row r="1243" spans="1:3" ht="20.25">
      <c r="A1243" t="s">
        <v>3841</v>
      </c>
      <c r="B1243" s="52" t="s">
        <v>3842</v>
      </c>
      <c r="C1243" t="s">
        <v>3843</v>
      </c>
    </row>
    <row r="1244" spans="1:3" ht="20.25">
      <c r="A1244" t="s">
        <v>3844</v>
      </c>
      <c r="B1244" s="52" t="s">
        <v>3845</v>
      </c>
      <c r="C1244" t="s">
        <v>3846</v>
      </c>
    </row>
    <row r="1245" spans="1:3" ht="20.25">
      <c r="A1245" t="s">
        <v>3847</v>
      </c>
      <c r="B1245" s="52" t="s">
        <v>3848</v>
      </c>
      <c r="C1245" t="s">
        <v>3849</v>
      </c>
    </row>
    <row r="1246" spans="1:3" ht="20.25">
      <c r="A1246" t="s">
        <v>3850</v>
      </c>
      <c r="B1246" s="52" t="s">
        <v>3851</v>
      </c>
      <c r="C1246" t="s">
        <v>3852</v>
      </c>
    </row>
    <row r="1247" spans="1:3" ht="20.25">
      <c r="A1247" t="s">
        <v>3853</v>
      </c>
      <c r="B1247" s="52" t="s">
        <v>3854</v>
      </c>
      <c r="C1247" t="s">
        <v>3855</v>
      </c>
    </row>
    <row r="1248" spans="1:3" ht="20.25">
      <c r="A1248" t="s">
        <v>3856</v>
      </c>
      <c r="B1248" s="52" t="s">
        <v>3857</v>
      </c>
      <c r="C1248" t="s">
        <v>3858</v>
      </c>
    </row>
    <row r="1249" spans="1:3" ht="20.25">
      <c r="A1249" t="s">
        <v>3859</v>
      </c>
      <c r="B1249" s="52" t="s">
        <v>3860</v>
      </c>
      <c r="C1249" t="s">
        <v>3861</v>
      </c>
    </row>
    <row r="1250" spans="1:3" ht="20.25">
      <c r="A1250" t="s">
        <v>3862</v>
      </c>
      <c r="B1250" s="52" t="s">
        <v>3863</v>
      </c>
      <c r="C1250" t="s">
        <v>3864</v>
      </c>
    </row>
    <row r="1251" spans="1:3" ht="20.25">
      <c r="A1251" t="s">
        <v>3865</v>
      </c>
      <c r="B1251" s="52" t="s">
        <v>3866</v>
      </c>
      <c r="C1251" t="s">
        <v>3867</v>
      </c>
    </row>
    <row r="1252" spans="1:3" ht="20.25">
      <c r="A1252" t="s">
        <v>3868</v>
      </c>
      <c r="B1252" s="52" t="s">
        <v>3869</v>
      </c>
      <c r="C1252" t="s">
        <v>3870</v>
      </c>
    </row>
    <row r="1253" spans="1:3" ht="20.25">
      <c r="A1253" t="s">
        <v>3871</v>
      </c>
      <c r="B1253" s="52" t="s">
        <v>3872</v>
      </c>
      <c r="C1253" t="s">
        <v>3873</v>
      </c>
    </row>
    <row r="1254" spans="1:3" ht="20.25">
      <c r="A1254" t="s">
        <v>3874</v>
      </c>
      <c r="B1254" s="52" t="s">
        <v>3875</v>
      </c>
      <c r="C1254" t="s">
        <v>3876</v>
      </c>
    </row>
    <row r="1255" spans="1:3" ht="20.25">
      <c r="A1255" t="s">
        <v>3877</v>
      </c>
      <c r="B1255" s="52" t="s">
        <v>3878</v>
      </c>
      <c r="C1255" t="s">
        <v>3879</v>
      </c>
    </row>
    <row r="1256" spans="1:3" ht="20.25">
      <c r="A1256" t="s">
        <v>3880</v>
      </c>
      <c r="B1256" s="52" t="s">
        <v>3881</v>
      </c>
      <c r="C1256" t="s">
        <v>3882</v>
      </c>
    </row>
    <row r="1257" spans="1:3" ht="20.25">
      <c r="A1257" t="s">
        <v>3883</v>
      </c>
      <c r="B1257" s="52" t="s">
        <v>3884</v>
      </c>
      <c r="C1257" t="s">
        <v>3885</v>
      </c>
    </row>
    <row r="1258" spans="1:3" ht="20.25">
      <c r="A1258" t="s">
        <v>3886</v>
      </c>
      <c r="B1258" s="52" t="s">
        <v>3887</v>
      </c>
      <c r="C1258" t="s">
        <v>3888</v>
      </c>
    </row>
    <row r="1259" spans="1:3" ht="20.25">
      <c r="A1259" t="s">
        <v>3889</v>
      </c>
      <c r="B1259" s="52" t="s">
        <v>3890</v>
      </c>
      <c r="C1259" t="s">
        <v>3891</v>
      </c>
    </row>
    <row r="1260" spans="1:3" ht="20.25">
      <c r="A1260" t="s">
        <v>3892</v>
      </c>
      <c r="B1260" s="52" t="s">
        <v>3893</v>
      </c>
      <c r="C1260" t="s">
        <v>3894</v>
      </c>
    </row>
    <row r="1261" spans="1:3" ht="20.25">
      <c r="A1261" t="s">
        <v>3895</v>
      </c>
      <c r="B1261" s="52" t="s">
        <v>3896</v>
      </c>
      <c r="C1261" t="s">
        <v>3897</v>
      </c>
    </row>
    <row r="1262" spans="1:3" ht="20.25">
      <c r="A1262" t="s">
        <v>3898</v>
      </c>
      <c r="B1262" s="52" t="s">
        <v>3899</v>
      </c>
      <c r="C1262" t="s">
        <v>3900</v>
      </c>
    </row>
    <row r="1263" spans="1:3" ht="20.25">
      <c r="A1263" t="s">
        <v>3901</v>
      </c>
      <c r="B1263" s="52" t="s">
        <v>29</v>
      </c>
      <c r="C1263" t="s">
        <v>3902</v>
      </c>
    </row>
    <row r="1264" spans="1:3" ht="20.25">
      <c r="A1264" t="s">
        <v>3903</v>
      </c>
      <c r="B1264" s="52" t="s">
        <v>3904</v>
      </c>
      <c r="C1264" t="s">
        <v>3905</v>
      </c>
    </row>
    <row r="1265" spans="1:3" ht="20.25">
      <c r="A1265" t="s">
        <v>3906</v>
      </c>
      <c r="B1265" s="52" t="s">
        <v>3907</v>
      </c>
      <c r="C1265" t="s">
        <v>3908</v>
      </c>
    </row>
    <row r="1266" spans="1:3" ht="20.25">
      <c r="A1266" t="s">
        <v>3909</v>
      </c>
      <c r="B1266" s="52" t="s">
        <v>30</v>
      </c>
      <c r="C1266" t="s">
        <v>3910</v>
      </c>
    </row>
    <row r="1267" spans="1:3" ht="20.25">
      <c r="A1267" t="s">
        <v>3911</v>
      </c>
      <c r="B1267" s="52" t="s">
        <v>3912</v>
      </c>
      <c r="C1267" t="s">
        <v>3913</v>
      </c>
    </row>
    <row r="1268" spans="1:3" ht="20.25">
      <c r="A1268" t="s">
        <v>3914</v>
      </c>
      <c r="B1268" s="52" t="s">
        <v>3915</v>
      </c>
      <c r="C1268" t="s">
        <v>3916</v>
      </c>
    </row>
    <row r="1269" spans="1:3" ht="20.25">
      <c r="A1269" t="s">
        <v>3917</v>
      </c>
      <c r="B1269" s="52" t="s">
        <v>3918</v>
      </c>
      <c r="C1269" t="s">
        <v>3919</v>
      </c>
    </row>
    <row r="1270" spans="1:3" ht="20.25">
      <c r="A1270" t="s">
        <v>3920</v>
      </c>
      <c r="B1270" s="52" t="s">
        <v>3921</v>
      </c>
      <c r="C1270" t="s">
        <v>3922</v>
      </c>
    </row>
    <row r="1271" spans="1:3" ht="20.25">
      <c r="A1271" t="s">
        <v>3923</v>
      </c>
      <c r="B1271" s="52" t="s">
        <v>3924</v>
      </c>
      <c r="C1271" t="s">
        <v>3925</v>
      </c>
    </row>
    <row r="1272" spans="1:3" ht="20.25">
      <c r="A1272" t="s">
        <v>3926</v>
      </c>
      <c r="B1272" s="52" t="s">
        <v>3927</v>
      </c>
      <c r="C1272" t="s">
        <v>3928</v>
      </c>
    </row>
    <row r="1273" spans="1:3" ht="20.25">
      <c r="A1273" t="s">
        <v>3929</v>
      </c>
      <c r="B1273" s="52" t="s">
        <v>3930</v>
      </c>
      <c r="C1273" t="s">
        <v>3931</v>
      </c>
    </row>
    <row r="1274" spans="1:3" ht="20.25">
      <c r="A1274" t="s">
        <v>3932</v>
      </c>
      <c r="B1274" s="52" t="s">
        <v>3933</v>
      </c>
      <c r="C1274" t="s">
        <v>3934</v>
      </c>
    </row>
    <row r="1275" spans="1:3" ht="20.25">
      <c r="A1275" t="s">
        <v>3935</v>
      </c>
      <c r="B1275" s="52" t="s">
        <v>3936</v>
      </c>
      <c r="C1275" t="s">
        <v>3937</v>
      </c>
    </row>
    <row r="1276" spans="1:3" ht="20.25">
      <c r="A1276" t="s">
        <v>3938</v>
      </c>
      <c r="B1276" s="52" t="s">
        <v>3939</v>
      </c>
      <c r="C1276" t="s">
        <v>3940</v>
      </c>
    </row>
    <row r="1277" spans="1:3" ht="20.25">
      <c r="A1277" t="s">
        <v>3941</v>
      </c>
      <c r="B1277" s="52" t="s">
        <v>3942</v>
      </c>
      <c r="C1277" t="s">
        <v>3943</v>
      </c>
    </row>
    <row r="1278" spans="1:3" ht="20.25">
      <c r="A1278" t="s">
        <v>3944</v>
      </c>
      <c r="B1278" s="52" t="s">
        <v>3945</v>
      </c>
      <c r="C1278" t="s">
        <v>3946</v>
      </c>
    </row>
    <row r="1279" spans="1:3" ht="20.25">
      <c r="A1279" t="s">
        <v>3947</v>
      </c>
      <c r="B1279" s="52" t="s">
        <v>3948</v>
      </c>
      <c r="C1279" t="s">
        <v>3949</v>
      </c>
    </row>
    <row r="1280" spans="1:3" ht="20.25">
      <c r="A1280" t="s">
        <v>3950</v>
      </c>
      <c r="B1280" s="52" t="s">
        <v>3951</v>
      </c>
      <c r="C1280" t="s">
        <v>3952</v>
      </c>
    </row>
    <row r="1281" spans="1:3" ht="20.25">
      <c r="A1281" t="s">
        <v>3953</v>
      </c>
      <c r="B1281" s="52" t="s">
        <v>3954</v>
      </c>
      <c r="C1281" t="s">
        <v>3955</v>
      </c>
    </row>
    <row r="1282" spans="1:3" ht="20.25">
      <c r="A1282" t="s">
        <v>3956</v>
      </c>
      <c r="B1282" s="52" t="s">
        <v>31</v>
      </c>
      <c r="C1282" t="s">
        <v>3957</v>
      </c>
    </row>
    <row r="1283" spans="1:3" ht="20.25">
      <c r="A1283" t="s">
        <v>3958</v>
      </c>
      <c r="B1283" s="52" t="s">
        <v>32</v>
      </c>
      <c r="C1283" t="s">
        <v>3959</v>
      </c>
    </row>
    <row r="1284" spans="1:3" ht="20.25">
      <c r="A1284" t="s">
        <v>3960</v>
      </c>
      <c r="B1284" s="52" t="s">
        <v>3961</v>
      </c>
      <c r="C1284" t="s">
        <v>3962</v>
      </c>
    </row>
    <row r="1285" spans="1:3" ht="20.25">
      <c r="A1285" t="s">
        <v>3963</v>
      </c>
      <c r="B1285" s="52" t="s">
        <v>3964</v>
      </c>
      <c r="C1285" t="s">
        <v>3965</v>
      </c>
    </row>
    <row r="1286" spans="1:3" ht="20.25">
      <c r="A1286" t="s">
        <v>3966</v>
      </c>
      <c r="B1286" s="52" t="s">
        <v>3967</v>
      </c>
      <c r="C1286" t="s">
        <v>3968</v>
      </c>
    </row>
    <row r="1287" spans="1:3" ht="20.25">
      <c r="A1287" t="s">
        <v>3969</v>
      </c>
      <c r="B1287" s="52" t="s">
        <v>3970</v>
      </c>
      <c r="C1287" t="s">
        <v>3971</v>
      </c>
    </row>
    <row r="1288" spans="1:3" ht="20.25">
      <c r="A1288" t="s">
        <v>3972</v>
      </c>
      <c r="B1288" s="52" t="s">
        <v>3973</v>
      </c>
      <c r="C1288" t="s">
        <v>3974</v>
      </c>
    </row>
    <row r="1289" spans="1:3" ht="20.25">
      <c r="A1289" t="s">
        <v>3975</v>
      </c>
      <c r="B1289" s="52" t="s">
        <v>3976</v>
      </c>
      <c r="C1289" t="s">
        <v>3977</v>
      </c>
    </row>
    <row r="1290" spans="1:3" ht="20.25">
      <c r="A1290" t="s">
        <v>3978</v>
      </c>
      <c r="B1290" s="52" t="s">
        <v>3979</v>
      </c>
      <c r="C1290" t="s">
        <v>3980</v>
      </c>
    </row>
    <row r="1291" spans="1:3" ht="20.25">
      <c r="A1291" t="s">
        <v>3981</v>
      </c>
      <c r="B1291" s="52" t="s">
        <v>3982</v>
      </c>
      <c r="C1291" t="s">
        <v>3983</v>
      </c>
    </row>
    <row r="1292" spans="1:3" ht="20.25">
      <c r="A1292" t="s">
        <v>3984</v>
      </c>
      <c r="B1292" s="52" t="s">
        <v>3985</v>
      </c>
      <c r="C1292" t="s">
        <v>3986</v>
      </c>
    </row>
    <row r="1293" spans="1:3" ht="20.25">
      <c r="A1293" t="s">
        <v>3987</v>
      </c>
      <c r="B1293" s="52" t="s">
        <v>3988</v>
      </c>
      <c r="C1293" t="s">
        <v>3989</v>
      </c>
    </row>
    <row r="1294" spans="1:3" ht="20.25">
      <c r="A1294" t="s">
        <v>3990</v>
      </c>
      <c r="B1294" s="52" t="s">
        <v>3991</v>
      </c>
      <c r="C1294" t="s">
        <v>3992</v>
      </c>
    </row>
    <row r="1295" spans="1:3" ht="20.25">
      <c r="A1295" t="s">
        <v>3993</v>
      </c>
      <c r="B1295" s="52" t="s">
        <v>3994</v>
      </c>
      <c r="C1295" t="s">
        <v>3995</v>
      </c>
    </row>
    <row r="1296" spans="1:3" ht="20.25">
      <c r="A1296" t="s">
        <v>3996</v>
      </c>
      <c r="B1296" s="52" t="s">
        <v>3997</v>
      </c>
      <c r="C1296" t="s">
        <v>3998</v>
      </c>
    </row>
    <row r="1297" spans="1:3" ht="20.25">
      <c r="A1297" t="s">
        <v>3999</v>
      </c>
      <c r="B1297" s="52" t="s">
        <v>4000</v>
      </c>
      <c r="C1297" t="s">
        <v>4001</v>
      </c>
    </row>
    <row r="1298" spans="1:3" ht="20.25">
      <c r="A1298" t="s">
        <v>4002</v>
      </c>
      <c r="B1298" s="52" t="s">
        <v>4003</v>
      </c>
      <c r="C1298" t="s">
        <v>4004</v>
      </c>
    </row>
    <row r="1299" spans="1:3" ht="20.25">
      <c r="A1299" t="s">
        <v>4005</v>
      </c>
      <c r="B1299" s="52" t="s">
        <v>87</v>
      </c>
      <c r="C1299" t="s">
        <v>4006</v>
      </c>
    </row>
    <row r="1300" spans="1:3" ht="20.25">
      <c r="A1300" t="s">
        <v>4007</v>
      </c>
      <c r="B1300" s="52" t="s">
        <v>4008</v>
      </c>
      <c r="C1300" t="s">
        <v>4009</v>
      </c>
    </row>
    <row r="1301" spans="1:3" ht="20.25">
      <c r="A1301" t="s">
        <v>4010</v>
      </c>
      <c r="B1301" s="52" t="s">
        <v>4011</v>
      </c>
      <c r="C1301" t="s">
        <v>4012</v>
      </c>
    </row>
    <row r="1302" spans="1:3" ht="20.25">
      <c r="A1302" t="s">
        <v>4013</v>
      </c>
      <c r="B1302" s="52" t="s">
        <v>4014</v>
      </c>
      <c r="C1302" t="s">
        <v>4015</v>
      </c>
    </row>
    <row r="1303" spans="1:3" ht="20.25">
      <c r="A1303" t="s">
        <v>4016</v>
      </c>
      <c r="B1303" s="52" t="s">
        <v>4017</v>
      </c>
      <c r="C1303" t="s">
        <v>4018</v>
      </c>
    </row>
    <row r="1304" spans="1:3" ht="20.25">
      <c r="A1304" t="s">
        <v>4019</v>
      </c>
      <c r="B1304" s="52" t="s">
        <v>4020</v>
      </c>
      <c r="C1304" t="s">
        <v>4021</v>
      </c>
    </row>
    <row r="1305" spans="1:3" ht="20.25">
      <c r="A1305" t="s">
        <v>4022</v>
      </c>
      <c r="B1305" s="52" t="s">
        <v>4023</v>
      </c>
      <c r="C1305" t="s">
        <v>4024</v>
      </c>
    </row>
    <row r="1306" spans="1:3" ht="20.25">
      <c r="A1306" t="s">
        <v>4025</v>
      </c>
      <c r="B1306" s="52" t="s">
        <v>4026</v>
      </c>
      <c r="C1306" t="s">
        <v>4027</v>
      </c>
    </row>
    <row r="1307" spans="1:3" ht="20.25">
      <c r="A1307" t="s">
        <v>4028</v>
      </c>
      <c r="B1307" s="52" t="s">
        <v>4029</v>
      </c>
      <c r="C1307" t="s">
        <v>4030</v>
      </c>
    </row>
    <row r="1308" spans="1:3" ht="20.25">
      <c r="A1308" t="s">
        <v>4031</v>
      </c>
      <c r="B1308" s="52" t="s">
        <v>4032</v>
      </c>
      <c r="C1308" t="s">
        <v>4033</v>
      </c>
    </row>
    <row r="1309" spans="1:3" ht="20.25">
      <c r="A1309" t="s">
        <v>4034</v>
      </c>
      <c r="B1309" s="52" t="s">
        <v>4035</v>
      </c>
      <c r="C1309" t="s">
        <v>4036</v>
      </c>
    </row>
    <row r="1310" spans="1:3" ht="20.25">
      <c r="A1310" t="s">
        <v>4037</v>
      </c>
      <c r="B1310" s="52" t="s">
        <v>4038</v>
      </c>
      <c r="C1310" t="s">
        <v>4039</v>
      </c>
    </row>
    <row r="1311" spans="1:3" ht="20.25">
      <c r="A1311" t="s">
        <v>4040</v>
      </c>
      <c r="B1311" s="52" t="s">
        <v>4041</v>
      </c>
      <c r="C1311" t="s">
        <v>4042</v>
      </c>
    </row>
    <row r="1312" spans="1:3" ht="20.25">
      <c r="A1312" t="s">
        <v>4043</v>
      </c>
      <c r="B1312" s="52" t="s">
        <v>4044</v>
      </c>
      <c r="C1312" t="s">
        <v>4045</v>
      </c>
    </row>
    <row r="1313" spans="1:3" ht="20.25">
      <c r="A1313" t="s">
        <v>4046</v>
      </c>
      <c r="B1313" s="52" t="s">
        <v>4047</v>
      </c>
      <c r="C1313" t="s">
        <v>4048</v>
      </c>
    </row>
    <row r="1314" spans="1:3" ht="20.25">
      <c r="A1314" t="s">
        <v>4049</v>
      </c>
      <c r="B1314" s="52" t="s">
        <v>4050</v>
      </c>
      <c r="C1314" t="s">
        <v>4051</v>
      </c>
    </row>
    <row r="1315" spans="1:3" ht="20.25">
      <c r="A1315" t="s">
        <v>4052</v>
      </c>
      <c r="B1315" s="52" t="s">
        <v>4053</v>
      </c>
      <c r="C1315" t="s">
        <v>4054</v>
      </c>
    </row>
    <row r="1316" spans="1:3" ht="20.25">
      <c r="A1316" t="s">
        <v>4055</v>
      </c>
      <c r="B1316" s="52" t="s">
        <v>4056</v>
      </c>
      <c r="C1316" t="s">
        <v>4057</v>
      </c>
    </row>
    <row r="1317" spans="1:3" ht="20.25">
      <c r="A1317" t="s">
        <v>4058</v>
      </c>
      <c r="B1317" s="52" t="s">
        <v>4059</v>
      </c>
      <c r="C1317" t="s">
        <v>4060</v>
      </c>
    </row>
    <row r="1318" spans="1:3" ht="20.25">
      <c r="A1318" t="s">
        <v>4061</v>
      </c>
      <c r="B1318" s="52" t="s">
        <v>4062</v>
      </c>
      <c r="C1318" t="s">
        <v>4063</v>
      </c>
    </row>
    <row r="1319" spans="1:3" ht="20.25">
      <c r="A1319" t="s">
        <v>4064</v>
      </c>
      <c r="B1319" s="52" t="s">
        <v>4065</v>
      </c>
      <c r="C1319" t="s">
        <v>4066</v>
      </c>
    </row>
    <row r="1320" spans="1:3" ht="20.25">
      <c r="A1320" t="s">
        <v>4067</v>
      </c>
      <c r="B1320" s="52" t="s">
        <v>4068</v>
      </c>
      <c r="C1320" t="s">
        <v>4069</v>
      </c>
    </row>
    <row r="1321" spans="1:3" ht="20.25">
      <c r="A1321" t="s">
        <v>4070</v>
      </c>
      <c r="B1321" s="52" t="s">
        <v>4071</v>
      </c>
      <c r="C1321" t="s">
        <v>4072</v>
      </c>
    </row>
    <row r="1322" spans="1:3" ht="20.25">
      <c r="A1322" t="s">
        <v>4073</v>
      </c>
      <c r="B1322" s="52" t="s">
        <v>4074</v>
      </c>
      <c r="C1322" t="s">
        <v>4075</v>
      </c>
    </row>
    <row r="1323" spans="1:3" ht="20.25">
      <c r="A1323" t="s">
        <v>4076</v>
      </c>
      <c r="B1323" s="52" t="s">
        <v>4077</v>
      </c>
      <c r="C1323" t="s">
        <v>4078</v>
      </c>
    </row>
    <row r="1324" spans="1:3" ht="20.25">
      <c r="A1324" t="s">
        <v>4079</v>
      </c>
      <c r="B1324" s="52" t="s">
        <v>4080</v>
      </c>
      <c r="C1324" t="s">
        <v>4081</v>
      </c>
    </row>
    <row r="1325" spans="1:3" ht="20.25">
      <c r="A1325" t="s">
        <v>4082</v>
      </c>
      <c r="B1325" s="52" t="s">
        <v>4083</v>
      </c>
      <c r="C1325" t="s">
        <v>4084</v>
      </c>
    </row>
    <row r="1326" spans="1:3" ht="20.25">
      <c r="A1326" t="s">
        <v>4085</v>
      </c>
      <c r="B1326" s="52" t="s">
        <v>4086</v>
      </c>
      <c r="C1326" t="s">
        <v>4087</v>
      </c>
    </row>
    <row r="1327" spans="1:3" ht="20.25">
      <c r="A1327" t="s">
        <v>4088</v>
      </c>
      <c r="B1327" s="52" t="s">
        <v>4089</v>
      </c>
      <c r="C1327" t="s">
        <v>4090</v>
      </c>
    </row>
    <row r="1328" spans="1:3" ht="20.25">
      <c r="A1328" t="s">
        <v>4091</v>
      </c>
      <c r="B1328" s="52" t="s">
        <v>4092</v>
      </c>
      <c r="C1328" t="s">
        <v>4093</v>
      </c>
    </row>
    <row r="1329" spans="1:3" ht="20.25">
      <c r="A1329" t="s">
        <v>4094</v>
      </c>
      <c r="B1329" s="52" t="s">
        <v>4095</v>
      </c>
      <c r="C1329" t="s">
        <v>4096</v>
      </c>
    </row>
    <row r="1330" spans="1:3" ht="20.25">
      <c r="A1330" t="s">
        <v>4097</v>
      </c>
      <c r="B1330" s="52" t="s">
        <v>4098</v>
      </c>
      <c r="C1330" t="s">
        <v>4099</v>
      </c>
    </row>
    <row r="1331" spans="1:3" ht="20.25">
      <c r="A1331" t="s">
        <v>4100</v>
      </c>
      <c r="B1331" s="52" t="s">
        <v>4101</v>
      </c>
      <c r="C1331" t="s">
        <v>4102</v>
      </c>
    </row>
    <row r="1332" spans="1:3" ht="20.25">
      <c r="A1332" t="s">
        <v>4103</v>
      </c>
      <c r="B1332" s="52" t="s">
        <v>4104</v>
      </c>
      <c r="C1332" t="s">
        <v>4105</v>
      </c>
    </row>
    <row r="1333" spans="1:3" ht="20.25">
      <c r="A1333" t="s">
        <v>4106</v>
      </c>
      <c r="B1333" s="52" t="s">
        <v>4107</v>
      </c>
      <c r="C1333" t="s">
        <v>4108</v>
      </c>
    </row>
    <row r="1334" spans="1:3" ht="20.25">
      <c r="A1334" t="s">
        <v>4109</v>
      </c>
      <c r="B1334" s="52" t="s">
        <v>4110</v>
      </c>
      <c r="C1334" t="s">
        <v>4111</v>
      </c>
    </row>
    <row r="1335" spans="1:3" ht="20.25">
      <c r="A1335" t="s">
        <v>4112</v>
      </c>
      <c r="B1335" s="52" t="s">
        <v>4113</v>
      </c>
      <c r="C1335" t="s">
        <v>4114</v>
      </c>
    </row>
    <row r="1336" spans="1:3" ht="20.25">
      <c r="A1336" t="s">
        <v>4115</v>
      </c>
      <c r="B1336" s="52" t="s">
        <v>4116</v>
      </c>
      <c r="C1336" t="s">
        <v>4117</v>
      </c>
    </row>
    <row r="1337" spans="1:3" ht="20.25">
      <c r="A1337" t="s">
        <v>4118</v>
      </c>
      <c r="B1337" s="52" t="s">
        <v>4119</v>
      </c>
      <c r="C1337" t="s">
        <v>4120</v>
      </c>
    </row>
    <row r="1338" spans="1:3" ht="20.25">
      <c r="A1338" t="s">
        <v>4121</v>
      </c>
      <c r="B1338" s="52" t="s">
        <v>4122</v>
      </c>
      <c r="C1338" t="s">
        <v>4123</v>
      </c>
    </row>
    <row r="1339" spans="1:3" ht="20.25">
      <c r="A1339" t="s">
        <v>4124</v>
      </c>
      <c r="B1339" s="52" t="s">
        <v>4125</v>
      </c>
      <c r="C1339" t="s">
        <v>4126</v>
      </c>
    </row>
    <row r="1340" spans="1:3" ht="20.25">
      <c r="A1340" t="s">
        <v>4127</v>
      </c>
      <c r="B1340" s="52" t="s">
        <v>4128</v>
      </c>
      <c r="C1340" t="s">
        <v>4129</v>
      </c>
    </row>
    <row r="1341" spans="1:3" ht="20.25">
      <c r="A1341" t="s">
        <v>4130</v>
      </c>
      <c r="B1341" s="52" t="s">
        <v>4131</v>
      </c>
      <c r="C1341" t="s">
        <v>4132</v>
      </c>
    </row>
    <row r="1342" spans="1:3" ht="20.25">
      <c r="A1342" t="s">
        <v>4133</v>
      </c>
      <c r="B1342" s="52" t="s">
        <v>4134</v>
      </c>
      <c r="C1342" t="s">
        <v>4135</v>
      </c>
    </row>
    <row r="1343" spans="1:3" ht="20.25">
      <c r="A1343" t="s">
        <v>4136</v>
      </c>
      <c r="B1343" s="52" t="s">
        <v>4137</v>
      </c>
      <c r="C1343" t="s">
        <v>4138</v>
      </c>
    </row>
    <row r="1344" spans="1:3" ht="20.25">
      <c r="A1344" t="s">
        <v>4139</v>
      </c>
      <c r="B1344" s="52" t="s">
        <v>4140</v>
      </c>
      <c r="C1344" t="s">
        <v>4141</v>
      </c>
    </row>
    <row r="1345" spans="1:3" ht="20.25">
      <c r="A1345" t="s">
        <v>4142</v>
      </c>
      <c r="B1345" s="52" t="s">
        <v>4143</v>
      </c>
      <c r="C1345" t="s">
        <v>4144</v>
      </c>
    </row>
    <row r="1346" spans="1:3" ht="20.25">
      <c r="A1346" t="s">
        <v>4145</v>
      </c>
      <c r="B1346" s="52" t="s">
        <v>4146</v>
      </c>
      <c r="C1346" t="s">
        <v>4147</v>
      </c>
    </row>
    <row r="1347" spans="1:3" ht="20.25">
      <c r="A1347" t="s">
        <v>4148</v>
      </c>
      <c r="B1347" s="52" t="s">
        <v>4149</v>
      </c>
      <c r="C1347" t="s">
        <v>4150</v>
      </c>
    </row>
    <row r="1348" spans="1:3" ht="20.25">
      <c r="A1348" t="s">
        <v>4151</v>
      </c>
      <c r="B1348" s="52" t="s">
        <v>4152</v>
      </c>
      <c r="C1348" t="s">
        <v>4153</v>
      </c>
    </row>
    <row r="1349" spans="1:3" ht="20.25">
      <c r="A1349" t="s">
        <v>4154</v>
      </c>
      <c r="B1349" s="52" t="s">
        <v>4155</v>
      </c>
      <c r="C1349" t="s">
        <v>4156</v>
      </c>
    </row>
    <row r="1350" spans="1:3" ht="20.25">
      <c r="A1350" t="s">
        <v>4157</v>
      </c>
      <c r="B1350" s="52" t="s">
        <v>4158</v>
      </c>
      <c r="C1350" t="s">
        <v>4159</v>
      </c>
    </row>
    <row r="1351" spans="1:3" ht="20.25">
      <c r="A1351" t="s">
        <v>4160</v>
      </c>
      <c r="B1351" s="52" t="s">
        <v>4161</v>
      </c>
      <c r="C1351" t="s">
        <v>4162</v>
      </c>
    </row>
    <row r="1352" spans="1:3" ht="20.25">
      <c r="A1352" t="s">
        <v>4163</v>
      </c>
      <c r="B1352" s="52" t="s">
        <v>4164</v>
      </c>
      <c r="C1352" t="s">
        <v>4165</v>
      </c>
    </row>
    <row r="1353" spans="1:3" ht="20.25">
      <c r="A1353" t="s">
        <v>4166</v>
      </c>
      <c r="B1353" s="52" t="s">
        <v>4167</v>
      </c>
      <c r="C1353" t="s">
        <v>4168</v>
      </c>
    </row>
    <row r="1354" spans="1:3" ht="20.25">
      <c r="A1354" t="s">
        <v>4169</v>
      </c>
      <c r="B1354" s="52" t="s">
        <v>4170</v>
      </c>
      <c r="C1354" t="s">
        <v>4171</v>
      </c>
    </row>
    <row r="1355" spans="1:3" ht="20.25">
      <c r="A1355" t="s">
        <v>4172</v>
      </c>
      <c r="B1355" s="52" t="s">
        <v>4173</v>
      </c>
      <c r="C1355" t="s">
        <v>4174</v>
      </c>
    </row>
    <row r="1356" spans="1:3" ht="20.25">
      <c r="A1356" t="s">
        <v>4175</v>
      </c>
      <c r="B1356" s="52" t="s">
        <v>4176</v>
      </c>
      <c r="C1356" t="s">
        <v>4177</v>
      </c>
    </row>
    <row r="1357" spans="1:3" ht="20.25">
      <c r="A1357" t="s">
        <v>4178</v>
      </c>
      <c r="B1357" s="52" t="s">
        <v>4179</v>
      </c>
      <c r="C1357" t="s">
        <v>4180</v>
      </c>
    </row>
    <row r="1358" spans="1:3" ht="20.25">
      <c r="A1358" t="s">
        <v>4181</v>
      </c>
      <c r="B1358" s="52" t="s">
        <v>4182</v>
      </c>
      <c r="C1358" t="s">
        <v>4183</v>
      </c>
    </row>
    <row r="1359" spans="1:3" ht="20.25">
      <c r="A1359" t="s">
        <v>4184</v>
      </c>
      <c r="B1359" s="52" t="s">
        <v>4185</v>
      </c>
      <c r="C1359" t="s">
        <v>4186</v>
      </c>
    </row>
    <row r="1360" spans="1:3" ht="20.25">
      <c r="A1360" t="s">
        <v>4187</v>
      </c>
      <c r="B1360" s="52" t="s">
        <v>4188</v>
      </c>
      <c r="C1360" t="s">
        <v>4189</v>
      </c>
    </row>
    <row r="1361" spans="1:3" ht="20.25">
      <c r="A1361" t="s">
        <v>4190</v>
      </c>
      <c r="B1361" s="52" t="s">
        <v>4191</v>
      </c>
      <c r="C1361" t="s">
        <v>4192</v>
      </c>
    </row>
    <row r="1362" spans="1:3" ht="20.25">
      <c r="A1362" t="s">
        <v>4193</v>
      </c>
      <c r="B1362" s="52" t="s">
        <v>4194</v>
      </c>
      <c r="C1362" t="s">
        <v>4195</v>
      </c>
    </row>
    <row r="1363" spans="1:3" ht="20.25">
      <c r="A1363" t="s">
        <v>4196</v>
      </c>
      <c r="B1363" s="52" t="s">
        <v>4197</v>
      </c>
      <c r="C1363" t="s">
        <v>4198</v>
      </c>
    </row>
    <row r="1364" spans="1:3" ht="20.25">
      <c r="A1364" t="s">
        <v>4199</v>
      </c>
      <c r="B1364" s="52" t="s">
        <v>4200</v>
      </c>
      <c r="C1364" t="s">
        <v>4201</v>
      </c>
    </row>
    <row r="1365" spans="1:3" ht="20.25">
      <c r="A1365" t="s">
        <v>4202</v>
      </c>
      <c r="B1365" s="52" t="s">
        <v>4203</v>
      </c>
      <c r="C1365" t="s">
        <v>4204</v>
      </c>
    </row>
    <row r="1366" spans="1:3" ht="20.25">
      <c r="A1366" t="s">
        <v>4205</v>
      </c>
      <c r="B1366" s="52" t="s">
        <v>4206</v>
      </c>
      <c r="C1366" t="s">
        <v>4207</v>
      </c>
    </row>
    <row r="1367" spans="1:3" ht="20.25">
      <c r="A1367" t="s">
        <v>4208</v>
      </c>
      <c r="B1367" s="52" t="s">
        <v>4209</v>
      </c>
      <c r="C1367" t="s">
        <v>4210</v>
      </c>
    </row>
    <row r="1368" spans="1:3" ht="20.25">
      <c r="A1368" t="s">
        <v>4211</v>
      </c>
      <c r="B1368" s="52" t="s">
        <v>4212</v>
      </c>
      <c r="C1368" t="s">
        <v>4213</v>
      </c>
    </row>
    <row r="1369" spans="1:3" ht="20.25">
      <c r="A1369" t="s">
        <v>4214</v>
      </c>
      <c r="B1369" s="52" t="s">
        <v>4215</v>
      </c>
      <c r="C1369" t="s">
        <v>4216</v>
      </c>
    </row>
    <row r="1370" spans="1:3" ht="20.25">
      <c r="A1370" t="s">
        <v>4217</v>
      </c>
      <c r="B1370" s="52" t="s">
        <v>4218</v>
      </c>
      <c r="C1370" t="s">
        <v>4219</v>
      </c>
    </row>
    <row r="1371" spans="1:3" ht="20.25">
      <c r="A1371" t="s">
        <v>4220</v>
      </c>
      <c r="B1371" s="52" t="s">
        <v>4221</v>
      </c>
      <c r="C1371" t="s">
        <v>4222</v>
      </c>
    </row>
    <row r="1372" spans="1:3" ht="20.25">
      <c r="A1372" t="s">
        <v>4223</v>
      </c>
      <c r="B1372" s="52" t="s">
        <v>4224</v>
      </c>
      <c r="C1372" t="s">
        <v>4225</v>
      </c>
    </row>
    <row r="1373" spans="1:3" ht="20.25">
      <c r="A1373" t="s">
        <v>4226</v>
      </c>
      <c r="B1373" s="52" t="s">
        <v>4227</v>
      </c>
      <c r="C1373" t="s">
        <v>4228</v>
      </c>
    </row>
    <row r="1374" spans="1:3" ht="20.25">
      <c r="A1374" t="s">
        <v>4229</v>
      </c>
      <c r="B1374" s="52" t="s">
        <v>4230</v>
      </c>
      <c r="C1374" t="s">
        <v>4231</v>
      </c>
    </row>
    <row r="1375" spans="1:3" ht="20.25">
      <c r="A1375" t="s">
        <v>4232</v>
      </c>
      <c r="B1375" s="52" t="s">
        <v>4233</v>
      </c>
      <c r="C1375" t="s">
        <v>4234</v>
      </c>
    </row>
    <row r="1376" spans="1:3" ht="20.25">
      <c r="A1376" t="s">
        <v>4235</v>
      </c>
      <c r="B1376" s="52" t="s">
        <v>4236</v>
      </c>
      <c r="C1376" t="s">
        <v>4237</v>
      </c>
    </row>
    <row r="1377" spans="1:3" ht="20.25">
      <c r="A1377" t="s">
        <v>4238</v>
      </c>
      <c r="B1377" s="52" t="s">
        <v>4239</v>
      </c>
      <c r="C1377" t="s">
        <v>4240</v>
      </c>
    </row>
    <row r="1378" spans="1:3" ht="20.25">
      <c r="A1378" t="s">
        <v>4241</v>
      </c>
      <c r="B1378" s="52" t="s">
        <v>4242</v>
      </c>
      <c r="C1378" t="s">
        <v>4243</v>
      </c>
    </row>
    <row r="1379" spans="1:3" ht="20.25">
      <c r="A1379" t="s">
        <v>4244</v>
      </c>
      <c r="B1379" s="52" t="s">
        <v>4245</v>
      </c>
      <c r="C1379" t="s">
        <v>4246</v>
      </c>
    </row>
    <row r="1380" spans="1:3" ht="20.25">
      <c r="A1380" t="s">
        <v>4247</v>
      </c>
      <c r="B1380" s="52" t="s">
        <v>4248</v>
      </c>
      <c r="C1380" t="s">
        <v>4249</v>
      </c>
    </row>
    <row r="1381" spans="1:3" ht="20.25">
      <c r="A1381" t="s">
        <v>4250</v>
      </c>
      <c r="B1381" s="52" t="s">
        <v>4251</v>
      </c>
      <c r="C1381" t="s">
        <v>4252</v>
      </c>
    </row>
    <row r="1382" spans="1:3" ht="20.25">
      <c r="A1382" t="s">
        <v>4253</v>
      </c>
      <c r="B1382" s="52" t="s">
        <v>4254</v>
      </c>
      <c r="C1382" t="s">
        <v>4255</v>
      </c>
    </row>
    <row r="1383" spans="1:3" ht="20.25">
      <c r="A1383" t="s">
        <v>4256</v>
      </c>
      <c r="B1383" s="52" t="s">
        <v>4257</v>
      </c>
      <c r="C1383" t="s">
        <v>4258</v>
      </c>
    </row>
    <row r="1384" spans="1:3" ht="20.25">
      <c r="A1384" t="s">
        <v>4259</v>
      </c>
      <c r="B1384" s="52" t="s">
        <v>4260</v>
      </c>
      <c r="C1384" t="s">
        <v>4261</v>
      </c>
    </row>
    <row r="1385" spans="1:3" ht="20.25">
      <c r="A1385" t="s">
        <v>4262</v>
      </c>
      <c r="B1385" s="52" t="s">
        <v>4263</v>
      </c>
      <c r="C1385" t="s">
        <v>4264</v>
      </c>
    </row>
    <row r="1386" spans="1:3" ht="20.25">
      <c r="A1386" t="s">
        <v>4265</v>
      </c>
      <c r="B1386" s="52" t="s">
        <v>4266</v>
      </c>
      <c r="C1386" t="s">
        <v>4267</v>
      </c>
    </row>
    <row r="1387" spans="1:3" ht="20.25">
      <c r="A1387" t="s">
        <v>4268</v>
      </c>
      <c r="B1387" s="52" t="s">
        <v>4269</v>
      </c>
      <c r="C1387" t="s">
        <v>4270</v>
      </c>
    </row>
    <row r="1388" spans="1:3" ht="20.25">
      <c r="A1388" t="s">
        <v>4271</v>
      </c>
      <c r="B1388" s="52" t="s">
        <v>4272</v>
      </c>
      <c r="C1388" t="s">
        <v>4273</v>
      </c>
    </row>
    <row r="1389" spans="1:3" ht="20.25">
      <c r="A1389" t="s">
        <v>4274</v>
      </c>
      <c r="B1389" s="52" t="s">
        <v>4275</v>
      </c>
      <c r="C1389" t="s">
        <v>4276</v>
      </c>
    </row>
    <row r="1390" spans="1:3" ht="20.25">
      <c r="A1390" t="s">
        <v>4277</v>
      </c>
      <c r="B1390" s="52" t="s">
        <v>4278</v>
      </c>
      <c r="C1390" t="s">
        <v>4279</v>
      </c>
    </row>
    <row r="1391" spans="1:3" ht="20.25">
      <c r="A1391" t="s">
        <v>4280</v>
      </c>
      <c r="B1391" s="52" t="s">
        <v>4281</v>
      </c>
      <c r="C1391" t="s">
        <v>4282</v>
      </c>
    </row>
    <row r="1392" spans="1:3" ht="20.25">
      <c r="A1392" t="s">
        <v>4283</v>
      </c>
      <c r="B1392" s="52" t="s">
        <v>4284</v>
      </c>
      <c r="C1392" t="s">
        <v>4285</v>
      </c>
    </row>
    <row r="1393" spans="1:3" ht="20.25">
      <c r="A1393" t="s">
        <v>4286</v>
      </c>
      <c r="B1393" s="52" t="s">
        <v>4287</v>
      </c>
      <c r="C1393" t="s">
        <v>4288</v>
      </c>
    </row>
    <row r="1394" spans="1:3" ht="20.25">
      <c r="A1394" t="s">
        <v>4289</v>
      </c>
      <c r="B1394" s="52" t="s">
        <v>4290</v>
      </c>
      <c r="C1394" t="s">
        <v>4291</v>
      </c>
    </row>
    <row r="1395" spans="1:3" ht="20.25">
      <c r="A1395" t="s">
        <v>4292</v>
      </c>
      <c r="B1395" s="52" t="s">
        <v>4293</v>
      </c>
      <c r="C1395" t="s">
        <v>4294</v>
      </c>
    </row>
    <row r="1396" spans="1:3" ht="20.25">
      <c r="A1396" t="s">
        <v>4295</v>
      </c>
      <c r="B1396" s="52" t="s">
        <v>4296</v>
      </c>
      <c r="C1396" t="s">
        <v>4297</v>
      </c>
    </row>
    <row r="1397" spans="1:3" ht="20.25">
      <c r="A1397" t="s">
        <v>4298</v>
      </c>
      <c r="B1397" s="52" t="s">
        <v>4299</v>
      </c>
      <c r="C1397" t="s">
        <v>4300</v>
      </c>
    </row>
    <row r="1398" spans="1:3" ht="20.25">
      <c r="A1398" t="s">
        <v>4301</v>
      </c>
      <c r="B1398" s="52" t="s">
        <v>4302</v>
      </c>
      <c r="C1398" t="s">
        <v>4303</v>
      </c>
    </row>
    <row r="1399" spans="1:3" ht="20.25">
      <c r="A1399" t="s">
        <v>4304</v>
      </c>
      <c r="B1399" s="52" t="s">
        <v>4305</v>
      </c>
      <c r="C1399" t="s">
        <v>4306</v>
      </c>
    </row>
    <row r="1400" spans="1:3" ht="20.25">
      <c r="A1400" t="s">
        <v>4307</v>
      </c>
      <c r="B1400" s="52" t="s">
        <v>4308</v>
      </c>
      <c r="C1400" t="s">
        <v>4309</v>
      </c>
    </row>
    <row r="1401" spans="1:3" ht="20.25">
      <c r="A1401" t="s">
        <v>4310</v>
      </c>
      <c r="B1401" s="52" t="s">
        <v>4311</v>
      </c>
      <c r="C1401" t="s">
        <v>4312</v>
      </c>
    </row>
    <row r="1402" spans="1:3" ht="20.25">
      <c r="A1402" t="s">
        <v>4313</v>
      </c>
      <c r="B1402" s="52" t="s">
        <v>4314</v>
      </c>
      <c r="C1402" t="s">
        <v>4315</v>
      </c>
    </row>
    <row r="1403" spans="1:3" ht="20.25">
      <c r="A1403" t="s">
        <v>4316</v>
      </c>
      <c r="B1403" s="52" t="s">
        <v>4317</v>
      </c>
      <c r="C1403" t="s">
        <v>4318</v>
      </c>
    </row>
    <row r="1404" spans="1:3" ht="20.25">
      <c r="A1404" t="s">
        <v>4319</v>
      </c>
      <c r="B1404" s="52" t="s">
        <v>4320</v>
      </c>
      <c r="C1404" t="s">
        <v>4321</v>
      </c>
    </row>
    <row r="1405" spans="1:3" ht="20.25">
      <c r="A1405" t="s">
        <v>4322</v>
      </c>
      <c r="B1405" s="52" t="s">
        <v>4323</v>
      </c>
      <c r="C1405" t="s">
        <v>4324</v>
      </c>
    </row>
    <row r="1406" spans="1:3" ht="20.25">
      <c r="A1406" t="s">
        <v>4325</v>
      </c>
      <c r="B1406" s="52" t="s">
        <v>4326</v>
      </c>
      <c r="C1406" t="s">
        <v>4327</v>
      </c>
    </row>
    <row r="1407" spans="1:3" ht="20.25">
      <c r="A1407" t="s">
        <v>4328</v>
      </c>
      <c r="B1407" s="52" t="s">
        <v>4329</v>
      </c>
      <c r="C1407" t="s">
        <v>4330</v>
      </c>
    </row>
    <row r="1408" spans="1:3" ht="20.25">
      <c r="A1408" t="s">
        <v>4331</v>
      </c>
      <c r="B1408" s="52" t="s">
        <v>4332</v>
      </c>
      <c r="C1408" t="s">
        <v>4333</v>
      </c>
    </row>
    <row r="1409" spans="1:3" ht="20.25">
      <c r="A1409" t="s">
        <v>4334</v>
      </c>
      <c r="B1409" s="52" t="s">
        <v>4335</v>
      </c>
      <c r="C1409" t="s">
        <v>4336</v>
      </c>
    </row>
    <row r="1410" spans="1:3" ht="20.25">
      <c r="A1410" t="s">
        <v>4337</v>
      </c>
      <c r="B1410" s="52" t="s">
        <v>4338</v>
      </c>
      <c r="C1410" t="s">
        <v>4339</v>
      </c>
    </row>
    <row r="1411" spans="1:3" ht="20.25">
      <c r="A1411" t="s">
        <v>4340</v>
      </c>
      <c r="B1411" s="52" t="s">
        <v>4341</v>
      </c>
      <c r="C1411" t="s">
        <v>4342</v>
      </c>
    </row>
    <row r="1412" spans="1:3" ht="20.25">
      <c r="A1412" t="s">
        <v>4343</v>
      </c>
      <c r="B1412" s="52" t="s">
        <v>4344</v>
      </c>
      <c r="C1412" t="s">
        <v>4345</v>
      </c>
    </row>
    <row r="1413" spans="1:3" ht="20.25">
      <c r="A1413" t="s">
        <v>4346</v>
      </c>
      <c r="B1413" s="52" t="s">
        <v>4347</v>
      </c>
      <c r="C1413" t="s">
        <v>4348</v>
      </c>
    </row>
    <row r="1414" spans="1:3" ht="20.25">
      <c r="A1414" t="s">
        <v>4349</v>
      </c>
      <c r="B1414" s="52" t="s">
        <v>4350</v>
      </c>
      <c r="C1414" t="s">
        <v>4351</v>
      </c>
    </row>
    <row r="1415" spans="1:3" ht="20.25">
      <c r="A1415" t="s">
        <v>4352</v>
      </c>
      <c r="B1415" s="52" t="s">
        <v>4353</v>
      </c>
      <c r="C1415" t="s">
        <v>4354</v>
      </c>
    </row>
    <row r="1416" spans="1:3" ht="20.25">
      <c r="A1416" t="s">
        <v>4355</v>
      </c>
      <c r="B1416" s="52" t="s">
        <v>4356</v>
      </c>
      <c r="C1416" t="s">
        <v>4357</v>
      </c>
    </row>
    <row r="1417" spans="1:3" ht="20.25">
      <c r="A1417" t="s">
        <v>4358</v>
      </c>
      <c r="B1417" s="52" t="s">
        <v>4359</v>
      </c>
      <c r="C1417" t="s">
        <v>4360</v>
      </c>
    </row>
    <row r="1418" spans="1:3" ht="20.25">
      <c r="A1418" t="s">
        <v>4361</v>
      </c>
      <c r="B1418" s="52" t="s">
        <v>4362</v>
      </c>
      <c r="C1418" t="s">
        <v>4363</v>
      </c>
    </row>
    <row r="1419" spans="1:3" ht="20.25">
      <c r="A1419" t="s">
        <v>4364</v>
      </c>
      <c r="B1419" s="52" t="s">
        <v>4365</v>
      </c>
      <c r="C1419" t="s">
        <v>4366</v>
      </c>
    </row>
    <row r="1420" spans="1:3" ht="20.25">
      <c r="A1420" t="s">
        <v>4367</v>
      </c>
      <c r="B1420" s="52" t="s">
        <v>4368</v>
      </c>
      <c r="C1420" t="s">
        <v>4369</v>
      </c>
    </row>
    <row r="1421" spans="1:3" ht="20.25">
      <c r="A1421" t="s">
        <v>4370</v>
      </c>
      <c r="B1421" s="52" t="s">
        <v>4371</v>
      </c>
      <c r="C1421" t="s">
        <v>4372</v>
      </c>
    </row>
    <row r="1422" spans="1:3" ht="20.25">
      <c r="A1422" t="s">
        <v>4373</v>
      </c>
      <c r="B1422" s="52" t="s">
        <v>4374</v>
      </c>
      <c r="C1422" t="s">
        <v>4375</v>
      </c>
    </row>
    <row r="1423" spans="1:3" ht="20.25">
      <c r="A1423" t="s">
        <v>4376</v>
      </c>
      <c r="B1423" s="52" t="s">
        <v>4377</v>
      </c>
      <c r="C1423" t="s">
        <v>4378</v>
      </c>
    </row>
    <row r="1424" spans="1:3" ht="20.25">
      <c r="A1424" t="s">
        <v>4379</v>
      </c>
      <c r="B1424" s="52" t="s">
        <v>4380</v>
      </c>
      <c r="C1424" t="s">
        <v>4381</v>
      </c>
    </row>
    <row r="1425" spans="1:3" ht="20.25">
      <c r="A1425" t="s">
        <v>4382</v>
      </c>
      <c r="B1425" s="52" t="s">
        <v>4383</v>
      </c>
      <c r="C1425" t="s">
        <v>4384</v>
      </c>
    </row>
    <row r="1426" spans="1:3" ht="20.25">
      <c r="A1426" t="s">
        <v>4385</v>
      </c>
      <c r="B1426" s="52" t="s">
        <v>4386</v>
      </c>
      <c r="C1426" t="s">
        <v>4387</v>
      </c>
    </row>
    <row r="1427" spans="1:3" ht="20.25">
      <c r="A1427" t="s">
        <v>4388</v>
      </c>
      <c r="B1427" s="52" t="s">
        <v>4389</v>
      </c>
      <c r="C1427" t="s">
        <v>4390</v>
      </c>
    </row>
    <row r="1428" spans="1:3" ht="20.25">
      <c r="A1428" t="s">
        <v>4391</v>
      </c>
      <c r="B1428" s="52" t="s">
        <v>4392</v>
      </c>
      <c r="C1428" t="s">
        <v>4393</v>
      </c>
    </row>
    <row r="1429" spans="1:3" ht="20.25">
      <c r="A1429" t="s">
        <v>4394</v>
      </c>
      <c r="B1429" s="52" t="s">
        <v>4395</v>
      </c>
      <c r="C1429" t="s">
        <v>4396</v>
      </c>
    </row>
    <row r="1430" spans="1:3" ht="20.25">
      <c r="A1430" t="s">
        <v>4397</v>
      </c>
      <c r="B1430" s="52" t="s">
        <v>4398</v>
      </c>
      <c r="C1430" t="s">
        <v>4399</v>
      </c>
    </row>
    <row r="1431" spans="1:3" ht="20.25">
      <c r="A1431" t="s">
        <v>4400</v>
      </c>
      <c r="B1431" s="52" t="s">
        <v>4401</v>
      </c>
      <c r="C1431" t="s">
        <v>4402</v>
      </c>
    </row>
    <row r="1432" spans="1:3" ht="20.25">
      <c r="A1432" t="s">
        <v>4403</v>
      </c>
      <c r="B1432" s="52" t="s">
        <v>4404</v>
      </c>
      <c r="C1432" t="s">
        <v>4405</v>
      </c>
    </row>
    <row r="1433" spans="1:3" ht="20.25">
      <c r="A1433" t="s">
        <v>4406</v>
      </c>
      <c r="B1433" s="52" t="s">
        <v>4407</v>
      </c>
      <c r="C1433" t="s">
        <v>4408</v>
      </c>
    </row>
    <row r="1434" spans="1:3" ht="20.25">
      <c r="A1434" t="s">
        <v>4409</v>
      </c>
      <c r="B1434" s="52" t="s">
        <v>4410</v>
      </c>
      <c r="C1434" t="s">
        <v>4411</v>
      </c>
    </row>
    <row r="1435" spans="1:3" ht="20.25">
      <c r="A1435" t="s">
        <v>4412</v>
      </c>
      <c r="B1435" s="52" t="s">
        <v>4413</v>
      </c>
      <c r="C1435" t="s">
        <v>4414</v>
      </c>
    </row>
    <row r="1436" spans="1:3" ht="20.25">
      <c r="A1436" t="s">
        <v>4415</v>
      </c>
      <c r="B1436" s="52" t="s">
        <v>4416</v>
      </c>
      <c r="C1436" t="s">
        <v>4417</v>
      </c>
    </row>
    <row r="1437" spans="1:3" ht="20.25">
      <c r="A1437" t="s">
        <v>4418</v>
      </c>
      <c r="B1437" s="52" t="s">
        <v>4419</v>
      </c>
      <c r="C1437" t="s">
        <v>4420</v>
      </c>
    </row>
    <row r="1438" spans="1:3" ht="20.25">
      <c r="A1438" t="s">
        <v>4421</v>
      </c>
      <c r="B1438" s="52" t="s">
        <v>4422</v>
      </c>
      <c r="C1438" t="s">
        <v>4423</v>
      </c>
    </row>
    <row r="1439" spans="1:3" ht="20.25">
      <c r="A1439" t="s">
        <v>4424</v>
      </c>
      <c r="B1439" s="52" t="s">
        <v>4425</v>
      </c>
      <c r="C1439" t="s">
        <v>4426</v>
      </c>
    </row>
    <row r="1440" spans="1:3" ht="20.25">
      <c r="A1440" t="s">
        <v>4427</v>
      </c>
      <c r="B1440" s="52" t="s">
        <v>4428</v>
      </c>
      <c r="C1440" t="s">
        <v>4429</v>
      </c>
    </row>
    <row r="1441" spans="1:3" ht="20.25">
      <c r="A1441" t="s">
        <v>4430</v>
      </c>
      <c r="B1441" s="52" t="s">
        <v>4431</v>
      </c>
      <c r="C1441" t="s">
        <v>4432</v>
      </c>
    </row>
    <row r="1442" spans="1:3" ht="20.25">
      <c r="A1442" t="s">
        <v>4433</v>
      </c>
      <c r="B1442" s="52" t="s">
        <v>4434</v>
      </c>
      <c r="C1442" t="s">
        <v>4435</v>
      </c>
    </row>
    <row r="1443" spans="1:3" ht="20.25">
      <c r="A1443" t="s">
        <v>4436</v>
      </c>
      <c r="B1443" s="52" t="s">
        <v>4437</v>
      </c>
      <c r="C1443" t="s">
        <v>4438</v>
      </c>
    </row>
    <row r="1444" spans="1:3" ht="20.25">
      <c r="A1444" t="s">
        <v>4439</v>
      </c>
      <c r="B1444" s="52" t="s">
        <v>4440</v>
      </c>
      <c r="C1444" t="s">
        <v>4441</v>
      </c>
    </row>
    <row r="1445" spans="1:3" ht="20.25">
      <c r="A1445" t="s">
        <v>4442</v>
      </c>
      <c r="B1445" s="52" t="s">
        <v>4443</v>
      </c>
      <c r="C1445" t="s">
        <v>4444</v>
      </c>
    </row>
    <row r="1446" spans="1:3" ht="20.25">
      <c r="A1446" t="s">
        <v>4445</v>
      </c>
      <c r="B1446" s="52" t="s">
        <v>4446</v>
      </c>
      <c r="C1446" t="s">
        <v>4447</v>
      </c>
    </row>
    <row r="1447" spans="1:3" ht="20.25">
      <c r="A1447" t="s">
        <v>4448</v>
      </c>
      <c r="B1447" s="52" t="s">
        <v>4449</v>
      </c>
      <c r="C1447" t="s">
        <v>4450</v>
      </c>
    </row>
    <row r="1448" spans="1:3" ht="20.25">
      <c r="A1448" t="s">
        <v>4451</v>
      </c>
      <c r="B1448" s="52" t="s">
        <v>4452</v>
      </c>
      <c r="C1448" t="s">
        <v>4453</v>
      </c>
    </row>
    <row r="1449" spans="1:3" ht="20.25">
      <c r="A1449" t="s">
        <v>4454</v>
      </c>
      <c r="B1449" s="52" t="s">
        <v>4455</v>
      </c>
      <c r="C1449" t="s">
        <v>4456</v>
      </c>
    </row>
    <row r="1450" spans="1:3" ht="20.25">
      <c r="A1450" t="s">
        <v>4457</v>
      </c>
      <c r="B1450" s="52" t="s">
        <v>4458</v>
      </c>
      <c r="C1450" t="s">
        <v>4459</v>
      </c>
    </row>
    <row r="1451" spans="1:3" ht="20.25">
      <c r="A1451" t="s">
        <v>4460</v>
      </c>
      <c r="B1451" s="52" t="s">
        <v>4461</v>
      </c>
      <c r="C1451" t="s">
        <v>4462</v>
      </c>
    </row>
    <row r="1452" spans="1:3" ht="20.25">
      <c r="A1452" t="s">
        <v>4463</v>
      </c>
      <c r="B1452" s="52" t="s">
        <v>4464</v>
      </c>
      <c r="C1452" t="s">
        <v>4465</v>
      </c>
    </row>
    <row r="1453" spans="1:3" ht="20.25">
      <c r="A1453" t="s">
        <v>4466</v>
      </c>
      <c r="B1453" s="52" t="s">
        <v>4467</v>
      </c>
      <c r="C1453" t="s">
        <v>4468</v>
      </c>
    </row>
    <row r="1454" spans="1:3" ht="20.25">
      <c r="A1454" t="s">
        <v>4469</v>
      </c>
      <c r="B1454" s="52" t="s">
        <v>4470</v>
      </c>
      <c r="C1454" t="s">
        <v>4471</v>
      </c>
    </row>
    <row r="1455" spans="1:3" ht="20.25">
      <c r="A1455" t="s">
        <v>4472</v>
      </c>
      <c r="B1455" s="52" t="s">
        <v>4473</v>
      </c>
      <c r="C1455" t="s">
        <v>4474</v>
      </c>
    </row>
    <row r="1456" spans="1:3" ht="20.25">
      <c r="A1456" t="s">
        <v>4475</v>
      </c>
      <c r="B1456" s="52" t="s">
        <v>4476</v>
      </c>
      <c r="C1456" t="s">
        <v>4477</v>
      </c>
    </row>
    <row r="1457" spans="1:3" ht="20.25">
      <c r="A1457" t="s">
        <v>4478</v>
      </c>
      <c r="B1457" s="52" t="s">
        <v>4479</v>
      </c>
      <c r="C1457" t="s">
        <v>4480</v>
      </c>
    </row>
    <row r="1458" spans="1:3" ht="20.25">
      <c r="A1458" t="s">
        <v>4481</v>
      </c>
      <c r="B1458" s="52" t="s">
        <v>4482</v>
      </c>
      <c r="C1458" t="s">
        <v>4483</v>
      </c>
    </row>
    <row r="1459" spans="1:3" ht="20.25">
      <c r="A1459" t="s">
        <v>4484</v>
      </c>
      <c r="B1459" s="52" t="s">
        <v>4485</v>
      </c>
      <c r="C1459" t="s">
        <v>4486</v>
      </c>
    </row>
    <row r="1460" spans="1:3" ht="20.25">
      <c r="A1460" t="s">
        <v>4487</v>
      </c>
      <c r="B1460" s="52" t="s">
        <v>4488</v>
      </c>
      <c r="C1460" t="s">
        <v>4489</v>
      </c>
    </row>
    <row r="1461" spans="1:3" ht="20.25">
      <c r="A1461" t="s">
        <v>4490</v>
      </c>
      <c r="B1461" s="52" t="s">
        <v>4491</v>
      </c>
      <c r="C1461" t="s">
        <v>4492</v>
      </c>
    </row>
    <row r="1462" spans="1:3" ht="20.25">
      <c r="A1462" t="s">
        <v>4493</v>
      </c>
      <c r="B1462" s="52" t="s">
        <v>4494</v>
      </c>
      <c r="C1462" t="s">
        <v>4495</v>
      </c>
    </row>
    <row r="1463" spans="1:3" ht="20.25">
      <c r="A1463" t="s">
        <v>4496</v>
      </c>
      <c r="B1463" s="52" t="s">
        <v>4497</v>
      </c>
      <c r="C1463" t="s">
        <v>4498</v>
      </c>
    </row>
    <row r="1464" spans="1:3" ht="20.25">
      <c r="A1464" t="s">
        <v>4499</v>
      </c>
      <c r="B1464" s="52" t="s">
        <v>4500</v>
      </c>
      <c r="C1464" t="s">
        <v>4501</v>
      </c>
    </row>
    <row r="1465" spans="1:3" ht="20.25">
      <c r="A1465" t="s">
        <v>4502</v>
      </c>
      <c r="B1465" s="52" t="s">
        <v>4503</v>
      </c>
      <c r="C1465" t="s">
        <v>4504</v>
      </c>
    </row>
    <row r="1466" spans="1:3" ht="20.25">
      <c r="A1466" t="s">
        <v>4505</v>
      </c>
      <c r="B1466" s="52" t="s">
        <v>4506</v>
      </c>
      <c r="C1466" t="s">
        <v>4507</v>
      </c>
    </row>
    <row r="1467" spans="1:3" ht="20.25">
      <c r="A1467" t="s">
        <v>4508</v>
      </c>
      <c r="B1467" s="52" t="s">
        <v>4509</v>
      </c>
      <c r="C1467" t="s">
        <v>4510</v>
      </c>
    </row>
    <row r="1468" spans="1:3" ht="20.25">
      <c r="A1468" t="s">
        <v>4511</v>
      </c>
      <c r="B1468" s="52" t="s">
        <v>4512</v>
      </c>
      <c r="C1468" t="s">
        <v>4513</v>
      </c>
    </row>
    <row r="1469" spans="1:3" ht="20.25">
      <c r="A1469" t="s">
        <v>4514</v>
      </c>
      <c r="B1469" s="52" t="s">
        <v>4515</v>
      </c>
      <c r="C1469" t="s">
        <v>4516</v>
      </c>
    </row>
    <row r="1470" spans="1:3" ht="20.25">
      <c r="A1470" t="s">
        <v>4517</v>
      </c>
      <c r="B1470" s="52" t="s">
        <v>4518</v>
      </c>
      <c r="C1470" t="s">
        <v>4519</v>
      </c>
    </row>
    <row r="1471" spans="1:3" ht="20.25">
      <c r="A1471" t="s">
        <v>4520</v>
      </c>
      <c r="B1471" s="52" t="s">
        <v>4521</v>
      </c>
      <c r="C1471" t="s">
        <v>4522</v>
      </c>
    </row>
    <row r="1472" spans="1:3" ht="20.25">
      <c r="A1472" t="s">
        <v>4523</v>
      </c>
      <c r="B1472" s="52" t="s">
        <v>4524</v>
      </c>
      <c r="C1472" t="s">
        <v>4525</v>
      </c>
    </row>
    <row r="1473" spans="1:3" ht="20.25">
      <c r="A1473" t="s">
        <v>4526</v>
      </c>
      <c r="B1473" s="52" t="s">
        <v>4527</v>
      </c>
      <c r="C1473" t="s">
        <v>4528</v>
      </c>
    </row>
    <row r="1474" spans="1:3" ht="20.25">
      <c r="A1474" t="s">
        <v>4529</v>
      </c>
      <c r="B1474" s="52" t="s">
        <v>4530</v>
      </c>
      <c r="C1474" t="s">
        <v>4531</v>
      </c>
    </row>
    <row r="1475" spans="1:3" ht="20.25">
      <c r="A1475" t="s">
        <v>4532</v>
      </c>
      <c r="B1475" s="52" t="s">
        <v>4533</v>
      </c>
      <c r="C1475" t="s">
        <v>4534</v>
      </c>
    </row>
    <row r="1476" spans="1:3" ht="20.25">
      <c r="A1476" t="s">
        <v>4535</v>
      </c>
      <c r="B1476" s="52" t="s">
        <v>4536</v>
      </c>
      <c r="C1476" t="s">
        <v>4537</v>
      </c>
    </row>
    <row r="1477" spans="1:3" ht="20.25">
      <c r="A1477" t="s">
        <v>4538</v>
      </c>
      <c r="B1477" s="52" t="s">
        <v>4539</v>
      </c>
      <c r="C1477" t="s">
        <v>4540</v>
      </c>
    </row>
    <row r="1478" spans="1:3" ht="20.25">
      <c r="A1478" t="s">
        <v>4541</v>
      </c>
      <c r="B1478" s="52" t="s">
        <v>4542</v>
      </c>
      <c r="C1478" t="s">
        <v>4543</v>
      </c>
    </row>
    <row r="1479" spans="1:3" ht="20.25">
      <c r="A1479" t="s">
        <v>4544</v>
      </c>
      <c r="B1479" s="52" t="s">
        <v>4545</v>
      </c>
      <c r="C1479" t="s">
        <v>4546</v>
      </c>
    </row>
    <row r="1480" spans="1:3" ht="20.25">
      <c r="A1480" t="s">
        <v>4547</v>
      </c>
      <c r="B1480" s="52" t="s">
        <v>4548</v>
      </c>
      <c r="C1480" t="s">
        <v>4549</v>
      </c>
    </row>
    <row r="1481" spans="1:3" ht="20.25">
      <c r="A1481" t="s">
        <v>4550</v>
      </c>
      <c r="B1481" s="52" t="s">
        <v>4551</v>
      </c>
      <c r="C1481" t="s">
        <v>4552</v>
      </c>
    </row>
    <row r="1482" spans="1:3" ht="20.25">
      <c r="A1482" t="s">
        <v>4553</v>
      </c>
      <c r="B1482" s="52" t="s">
        <v>4554</v>
      </c>
      <c r="C1482" t="s">
        <v>4555</v>
      </c>
    </row>
    <row r="1483" spans="1:3" ht="20.25">
      <c r="A1483" t="s">
        <v>4556</v>
      </c>
      <c r="B1483" s="52" t="s">
        <v>4557</v>
      </c>
      <c r="C1483" t="s">
        <v>4558</v>
      </c>
    </row>
    <row r="1484" spans="1:3" ht="20.25">
      <c r="A1484" t="s">
        <v>4559</v>
      </c>
      <c r="B1484" s="52" t="s">
        <v>4560</v>
      </c>
      <c r="C1484" t="s">
        <v>4561</v>
      </c>
    </row>
    <row r="1485" spans="1:3" ht="20.25">
      <c r="A1485" t="s">
        <v>4562</v>
      </c>
      <c r="B1485" s="52" t="s">
        <v>4563</v>
      </c>
      <c r="C1485" t="s">
        <v>4564</v>
      </c>
    </row>
    <row r="1486" spans="1:3" ht="20.25">
      <c r="A1486" t="s">
        <v>4565</v>
      </c>
      <c r="B1486" s="52" t="s">
        <v>4566</v>
      </c>
      <c r="C1486" t="s">
        <v>4567</v>
      </c>
    </row>
    <row r="1487" spans="1:3" ht="20.25">
      <c r="A1487" t="s">
        <v>4568</v>
      </c>
      <c r="B1487" s="52" t="s">
        <v>4569</v>
      </c>
      <c r="C1487" t="s">
        <v>4570</v>
      </c>
    </row>
    <row r="1488" spans="1:3" ht="20.25">
      <c r="A1488" t="s">
        <v>4571</v>
      </c>
      <c r="B1488" s="52" t="s">
        <v>4572</v>
      </c>
      <c r="C1488" t="s">
        <v>4573</v>
      </c>
    </row>
    <row r="1489" spans="1:3" ht="20.25">
      <c r="A1489" t="s">
        <v>4574</v>
      </c>
      <c r="B1489" s="52" t="s">
        <v>4575</v>
      </c>
      <c r="C1489" t="s">
        <v>4576</v>
      </c>
    </row>
    <row r="1490" spans="1:3" ht="20.25">
      <c r="A1490" t="s">
        <v>4577</v>
      </c>
      <c r="B1490" s="52" t="s">
        <v>4578</v>
      </c>
      <c r="C1490" t="s">
        <v>4579</v>
      </c>
    </row>
    <row r="1491" spans="1:3" ht="20.25">
      <c r="A1491" t="s">
        <v>4580</v>
      </c>
      <c r="B1491" s="52" t="s">
        <v>4581</v>
      </c>
      <c r="C1491" t="s">
        <v>4582</v>
      </c>
    </row>
    <row r="1492" spans="1:3" ht="20.25">
      <c r="A1492" t="s">
        <v>4583</v>
      </c>
      <c r="B1492" s="52" t="s">
        <v>4584</v>
      </c>
      <c r="C1492" t="s">
        <v>4585</v>
      </c>
    </row>
    <row r="1493" spans="1:3" ht="20.25">
      <c r="A1493" t="s">
        <v>4586</v>
      </c>
      <c r="B1493" s="52" t="s">
        <v>4587</v>
      </c>
      <c r="C1493" t="s">
        <v>4588</v>
      </c>
    </row>
    <row r="1494" spans="1:3" ht="20.25">
      <c r="A1494" t="s">
        <v>4589</v>
      </c>
      <c r="B1494" s="52" t="s">
        <v>4590</v>
      </c>
      <c r="C1494" t="s">
        <v>4591</v>
      </c>
    </row>
    <row r="1495" spans="1:3" ht="20.25">
      <c r="A1495" t="s">
        <v>4592</v>
      </c>
      <c r="B1495" s="52" t="s">
        <v>4593</v>
      </c>
      <c r="C1495" t="s">
        <v>4594</v>
      </c>
    </row>
    <row r="1496" spans="1:3" ht="20.25">
      <c r="A1496" t="s">
        <v>4595</v>
      </c>
      <c r="B1496" s="52" t="s">
        <v>4596</v>
      </c>
      <c r="C1496" t="s">
        <v>4597</v>
      </c>
    </row>
    <row r="1497" spans="1:3" ht="20.25">
      <c r="A1497" t="s">
        <v>4598</v>
      </c>
      <c r="B1497" s="52" t="s">
        <v>4599</v>
      </c>
      <c r="C1497" t="s">
        <v>4600</v>
      </c>
    </row>
    <row r="1498" spans="1:3" ht="20.25">
      <c r="A1498" t="s">
        <v>4601</v>
      </c>
      <c r="B1498" s="52" t="s">
        <v>4602</v>
      </c>
      <c r="C1498" t="s">
        <v>4603</v>
      </c>
    </row>
    <row r="1499" spans="1:3" ht="20.25">
      <c r="A1499" t="s">
        <v>4604</v>
      </c>
      <c r="B1499" s="52" t="s">
        <v>4605</v>
      </c>
      <c r="C1499" t="s">
        <v>4606</v>
      </c>
    </row>
    <row r="1500" spans="1:3" ht="20.25">
      <c r="A1500" t="s">
        <v>4607</v>
      </c>
      <c r="B1500" s="52" t="s">
        <v>4608</v>
      </c>
      <c r="C1500" t="s">
        <v>4609</v>
      </c>
    </row>
    <row r="1501" spans="1:3" ht="20.25">
      <c r="A1501" t="s">
        <v>4610</v>
      </c>
      <c r="B1501" s="52" t="s">
        <v>4611</v>
      </c>
      <c r="C1501" t="s">
        <v>4612</v>
      </c>
    </row>
    <row r="1502" spans="1:3" ht="20.25">
      <c r="A1502" t="s">
        <v>4613</v>
      </c>
      <c r="B1502" s="52" t="s">
        <v>4614</v>
      </c>
      <c r="C1502" t="s">
        <v>4615</v>
      </c>
    </row>
    <row r="1503" spans="1:3" ht="20.25">
      <c r="A1503" t="s">
        <v>4616</v>
      </c>
      <c r="B1503" s="52" t="s">
        <v>4617</v>
      </c>
      <c r="C1503" t="s">
        <v>4618</v>
      </c>
    </row>
    <row r="1504" spans="1:3" ht="20.25">
      <c r="A1504" t="s">
        <v>4619</v>
      </c>
      <c r="B1504" s="52" t="s">
        <v>4620</v>
      </c>
      <c r="C1504" t="s">
        <v>4621</v>
      </c>
    </row>
    <row r="1505" spans="1:3" ht="20.25">
      <c r="A1505" t="s">
        <v>4622</v>
      </c>
      <c r="B1505" s="52" t="s">
        <v>4623</v>
      </c>
      <c r="C1505" t="s">
        <v>4624</v>
      </c>
    </row>
    <row r="1506" spans="1:3" ht="20.25">
      <c r="A1506" t="s">
        <v>4625</v>
      </c>
      <c r="B1506" s="52" t="s">
        <v>4626</v>
      </c>
      <c r="C1506" t="s">
        <v>4627</v>
      </c>
    </row>
    <row r="1507" spans="1:3" ht="20.25">
      <c r="A1507" t="s">
        <v>4628</v>
      </c>
      <c r="B1507" s="52" t="s">
        <v>4629</v>
      </c>
      <c r="C1507" t="s">
        <v>4630</v>
      </c>
    </row>
    <row r="1508" spans="1:3" ht="20.25">
      <c r="A1508" t="s">
        <v>4631</v>
      </c>
      <c r="B1508" s="52" t="s">
        <v>4632</v>
      </c>
      <c r="C1508" t="s">
        <v>4633</v>
      </c>
    </row>
    <row r="1509" spans="1:3" ht="20.25">
      <c r="A1509" t="s">
        <v>4634</v>
      </c>
      <c r="B1509" s="52" t="s">
        <v>4635</v>
      </c>
      <c r="C1509" t="s">
        <v>4636</v>
      </c>
    </row>
    <row r="1510" spans="1:3" ht="20.25">
      <c r="A1510" t="s">
        <v>4637</v>
      </c>
      <c r="B1510" s="52" t="s">
        <v>4638</v>
      </c>
      <c r="C1510" t="s">
        <v>4639</v>
      </c>
    </row>
    <row r="1511" spans="1:3" ht="20.25">
      <c r="A1511" t="s">
        <v>4640</v>
      </c>
      <c r="B1511" s="52" t="s">
        <v>4641</v>
      </c>
      <c r="C1511" t="s">
        <v>4642</v>
      </c>
    </row>
    <row r="1512" spans="1:3" ht="20.25">
      <c r="A1512" t="s">
        <v>4643</v>
      </c>
      <c r="B1512" s="52" t="s">
        <v>4644</v>
      </c>
      <c r="C1512" t="s">
        <v>4645</v>
      </c>
    </row>
    <row r="1513" spans="1:3" ht="20.25">
      <c r="A1513" t="s">
        <v>4646</v>
      </c>
      <c r="B1513" s="52" t="s">
        <v>4647</v>
      </c>
      <c r="C1513" t="s">
        <v>4648</v>
      </c>
    </row>
    <row r="1514" spans="1:3" ht="20.25">
      <c r="A1514" t="s">
        <v>4649</v>
      </c>
      <c r="B1514" s="52" t="s">
        <v>4650</v>
      </c>
      <c r="C1514" t="s">
        <v>4651</v>
      </c>
    </row>
    <row r="1515" spans="1:3" ht="20.25">
      <c r="A1515" t="s">
        <v>4652</v>
      </c>
      <c r="B1515" s="52" t="s">
        <v>4653</v>
      </c>
      <c r="C1515" t="s">
        <v>4654</v>
      </c>
    </row>
    <row r="1516" spans="1:3" ht="20.25">
      <c r="A1516" t="s">
        <v>4655</v>
      </c>
      <c r="B1516" s="52" t="s">
        <v>4656</v>
      </c>
      <c r="C1516" t="s">
        <v>4657</v>
      </c>
    </row>
    <row r="1517" spans="1:3" ht="20.25">
      <c r="A1517" t="s">
        <v>4658</v>
      </c>
      <c r="B1517" s="52" t="s">
        <v>4659</v>
      </c>
      <c r="C1517" t="s">
        <v>4660</v>
      </c>
    </row>
    <row r="1518" spans="1:3" ht="20.25">
      <c r="A1518" t="s">
        <v>4661</v>
      </c>
      <c r="B1518" s="52" t="s">
        <v>4662</v>
      </c>
      <c r="C1518" t="s">
        <v>4663</v>
      </c>
    </row>
    <row r="1519" spans="1:3" ht="20.25">
      <c r="A1519" t="s">
        <v>4664</v>
      </c>
      <c r="B1519" s="52" t="s">
        <v>4665</v>
      </c>
      <c r="C1519" t="s">
        <v>4666</v>
      </c>
    </row>
    <row r="1520" spans="1:3" ht="20.25">
      <c r="A1520" t="s">
        <v>4667</v>
      </c>
      <c r="B1520" s="52" t="s">
        <v>4668</v>
      </c>
      <c r="C1520" t="s">
        <v>4669</v>
      </c>
    </row>
    <row r="1521" spans="1:3" ht="20.25">
      <c r="A1521" t="s">
        <v>4670</v>
      </c>
      <c r="B1521" s="52" t="s">
        <v>4671</v>
      </c>
      <c r="C1521" t="s">
        <v>4672</v>
      </c>
    </row>
    <row r="1522" spans="1:3" ht="20.25">
      <c r="A1522" t="s">
        <v>4673</v>
      </c>
      <c r="B1522" s="52" t="s">
        <v>4674</v>
      </c>
      <c r="C1522" t="s">
        <v>4675</v>
      </c>
    </row>
    <row r="1523" spans="1:3" ht="20.25">
      <c r="A1523" t="s">
        <v>4676</v>
      </c>
      <c r="B1523" s="52" t="s">
        <v>4677</v>
      </c>
      <c r="C1523" t="s">
        <v>4678</v>
      </c>
    </row>
    <row r="1524" spans="1:3" ht="20.25">
      <c r="A1524" t="s">
        <v>4679</v>
      </c>
      <c r="B1524" s="52" t="s">
        <v>4680</v>
      </c>
      <c r="C1524" t="s">
        <v>4681</v>
      </c>
    </row>
    <row r="1525" spans="1:3" ht="20.25">
      <c r="A1525" t="s">
        <v>4682</v>
      </c>
      <c r="B1525" s="52" t="s">
        <v>4683</v>
      </c>
      <c r="C1525" t="s">
        <v>4684</v>
      </c>
    </row>
    <row r="1526" spans="1:3" ht="20.25">
      <c r="A1526" t="s">
        <v>4685</v>
      </c>
      <c r="B1526" s="52" t="s">
        <v>4686</v>
      </c>
      <c r="C1526" t="s">
        <v>4687</v>
      </c>
    </row>
    <row r="1527" spans="1:3" ht="20.25">
      <c r="A1527" t="s">
        <v>4688</v>
      </c>
      <c r="B1527" s="52" t="s">
        <v>4689</v>
      </c>
      <c r="C1527" t="s">
        <v>4690</v>
      </c>
    </row>
    <row r="1528" spans="1:3" ht="20.25">
      <c r="A1528" t="s">
        <v>4691</v>
      </c>
      <c r="B1528" s="52" t="s">
        <v>4692</v>
      </c>
      <c r="C1528" t="s">
        <v>4693</v>
      </c>
    </row>
    <row r="1529" spans="1:3" ht="20.25">
      <c r="A1529" t="s">
        <v>4694</v>
      </c>
      <c r="B1529" s="52" t="s">
        <v>4695</v>
      </c>
      <c r="C1529" t="s">
        <v>4696</v>
      </c>
    </row>
    <row r="1530" spans="1:3" ht="20.25">
      <c r="A1530" t="s">
        <v>4697</v>
      </c>
      <c r="B1530" s="52" t="s">
        <v>4698</v>
      </c>
      <c r="C1530" t="s">
        <v>4699</v>
      </c>
    </row>
    <row r="1531" spans="1:3" ht="20.25">
      <c r="A1531" t="s">
        <v>4700</v>
      </c>
      <c r="B1531" s="52" t="s">
        <v>4701</v>
      </c>
      <c r="C1531" t="s">
        <v>4702</v>
      </c>
    </row>
    <row r="1532" spans="1:3" ht="20.25">
      <c r="A1532" t="s">
        <v>4703</v>
      </c>
      <c r="B1532" s="52" t="s">
        <v>4704</v>
      </c>
      <c r="C1532" t="s">
        <v>4705</v>
      </c>
    </row>
    <row r="1533" spans="1:3" ht="20.25">
      <c r="A1533" t="s">
        <v>4706</v>
      </c>
      <c r="B1533" s="52" t="s">
        <v>4707</v>
      </c>
      <c r="C1533" t="s">
        <v>4708</v>
      </c>
    </row>
    <row r="1534" spans="1:3" ht="20.25">
      <c r="A1534" t="s">
        <v>4709</v>
      </c>
      <c r="B1534" s="52" t="s">
        <v>4710</v>
      </c>
      <c r="C1534" t="s">
        <v>4711</v>
      </c>
    </row>
    <row r="1535" spans="1:3" ht="20.25">
      <c r="A1535" t="s">
        <v>4712</v>
      </c>
      <c r="B1535" s="52" t="s">
        <v>4713</v>
      </c>
      <c r="C1535" t="s">
        <v>4714</v>
      </c>
    </row>
    <row r="1536" spans="1:3" ht="20.25">
      <c r="A1536" t="s">
        <v>4715</v>
      </c>
      <c r="B1536" s="52" t="s">
        <v>4716</v>
      </c>
      <c r="C1536" t="s">
        <v>4717</v>
      </c>
    </row>
    <row r="1537" spans="1:3" ht="20.25">
      <c r="A1537" t="s">
        <v>4718</v>
      </c>
      <c r="B1537" s="52" t="s">
        <v>4719</v>
      </c>
      <c r="C1537" t="s">
        <v>4720</v>
      </c>
    </row>
    <row r="1538" spans="1:3" ht="20.25">
      <c r="A1538" t="s">
        <v>4721</v>
      </c>
      <c r="B1538" s="52" t="s">
        <v>4722</v>
      </c>
      <c r="C1538" t="s">
        <v>4723</v>
      </c>
    </row>
    <row r="1539" spans="1:3" ht="20.25">
      <c r="A1539" t="s">
        <v>4724</v>
      </c>
      <c r="B1539" s="52" t="s">
        <v>4725</v>
      </c>
      <c r="C1539" t="s">
        <v>4726</v>
      </c>
    </row>
    <row r="1540" spans="1:3" ht="20.25">
      <c r="A1540" t="s">
        <v>4727</v>
      </c>
      <c r="B1540" s="52" t="s">
        <v>4728</v>
      </c>
      <c r="C1540" t="s">
        <v>4729</v>
      </c>
    </row>
    <row r="1541" spans="1:3" ht="20.25">
      <c r="A1541" t="s">
        <v>4730</v>
      </c>
      <c r="B1541" s="52" t="s">
        <v>4731</v>
      </c>
      <c r="C1541" t="s">
        <v>4732</v>
      </c>
    </row>
    <row r="1542" spans="1:3" ht="20.25">
      <c r="A1542" t="s">
        <v>4733</v>
      </c>
      <c r="B1542" s="52" t="s">
        <v>4734</v>
      </c>
      <c r="C1542" t="s">
        <v>4735</v>
      </c>
    </row>
    <row r="1543" spans="1:3" ht="20.25">
      <c r="A1543" t="s">
        <v>4736</v>
      </c>
      <c r="B1543" s="52" t="s">
        <v>4737</v>
      </c>
      <c r="C1543" t="s">
        <v>4738</v>
      </c>
    </row>
    <row r="1544" spans="1:3" ht="20.25">
      <c r="A1544" t="s">
        <v>4739</v>
      </c>
      <c r="B1544" s="52" t="s">
        <v>4740</v>
      </c>
      <c r="C1544" t="s">
        <v>4741</v>
      </c>
    </row>
    <row r="1545" spans="1:3" ht="20.25">
      <c r="A1545" t="s">
        <v>4742</v>
      </c>
      <c r="B1545" s="52" t="s">
        <v>4743</v>
      </c>
      <c r="C1545" t="s">
        <v>4744</v>
      </c>
    </row>
    <row r="1546" spans="1:3" ht="20.25">
      <c r="A1546" t="s">
        <v>4745</v>
      </c>
      <c r="B1546" s="52" t="s">
        <v>4746</v>
      </c>
      <c r="C1546" t="s">
        <v>4747</v>
      </c>
    </row>
    <row r="1547" spans="1:3" ht="20.25">
      <c r="A1547" t="s">
        <v>4748</v>
      </c>
      <c r="B1547" s="52" t="s">
        <v>4749</v>
      </c>
      <c r="C1547" t="s">
        <v>4750</v>
      </c>
    </row>
    <row r="1548" spans="1:3" ht="20.25">
      <c r="A1548" t="s">
        <v>4751</v>
      </c>
      <c r="B1548" s="52" t="s">
        <v>4752</v>
      </c>
      <c r="C1548" t="s">
        <v>4753</v>
      </c>
    </row>
    <row r="1549" spans="1:3" ht="20.25">
      <c r="A1549" t="s">
        <v>4754</v>
      </c>
      <c r="B1549" s="52" t="s">
        <v>4755</v>
      </c>
      <c r="C1549" t="s">
        <v>4756</v>
      </c>
    </row>
    <row r="1550" spans="1:3" ht="20.25">
      <c r="A1550" t="s">
        <v>4757</v>
      </c>
      <c r="B1550" s="52" t="s">
        <v>4758</v>
      </c>
      <c r="C1550" t="s">
        <v>4759</v>
      </c>
    </row>
    <row r="1551" spans="1:3" ht="20.25">
      <c r="A1551" t="s">
        <v>4760</v>
      </c>
      <c r="B1551" s="52" t="s">
        <v>4761</v>
      </c>
      <c r="C1551" t="s">
        <v>4762</v>
      </c>
    </row>
    <row r="1552" spans="1:3" ht="20.25">
      <c r="A1552" t="s">
        <v>4763</v>
      </c>
      <c r="B1552" s="52" t="s">
        <v>4764</v>
      </c>
      <c r="C1552" t="s">
        <v>4765</v>
      </c>
    </row>
    <row r="1553" spans="1:3" ht="20.25">
      <c r="A1553" t="s">
        <v>4766</v>
      </c>
      <c r="B1553" s="52" t="s">
        <v>4767</v>
      </c>
      <c r="C1553" t="s">
        <v>4768</v>
      </c>
    </row>
    <row r="1554" spans="1:3" ht="20.25">
      <c r="A1554" t="s">
        <v>4769</v>
      </c>
      <c r="B1554" s="52" t="s">
        <v>4770</v>
      </c>
      <c r="C1554" t="s">
        <v>4771</v>
      </c>
    </row>
    <row r="1555" spans="1:3" ht="20.25">
      <c r="A1555" t="s">
        <v>4772</v>
      </c>
      <c r="B1555" s="52" t="s">
        <v>4773</v>
      </c>
      <c r="C1555" t="s">
        <v>4774</v>
      </c>
    </row>
    <row r="1556" spans="1:3" ht="20.25">
      <c r="A1556" t="s">
        <v>4775</v>
      </c>
      <c r="B1556" s="52" t="s">
        <v>4776</v>
      </c>
      <c r="C1556" t="s">
        <v>4777</v>
      </c>
    </row>
    <row r="1557" spans="1:3" ht="20.25">
      <c r="A1557" t="s">
        <v>4778</v>
      </c>
      <c r="B1557" s="52" t="s">
        <v>4779</v>
      </c>
      <c r="C1557" t="s">
        <v>4780</v>
      </c>
    </row>
    <row r="1558" spans="1:3" ht="20.25">
      <c r="A1558" t="s">
        <v>4781</v>
      </c>
      <c r="B1558" s="52" t="s">
        <v>4782</v>
      </c>
      <c r="C1558" t="s">
        <v>4783</v>
      </c>
    </row>
    <row r="1559" spans="1:3" ht="20.25">
      <c r="A1559" t="s">
        <v>4784</v>
      </c>
      <c r="B1559" s="52" t="s">
        <v>4785</v>
      </c>
      <c r="C1559" t="s">
        <v>4786</v>
      </c>
    </row>
    <row r="1560" spans="1:3" ht="20.25">
      <c r="A1560" t="s">
        <v>4787</v>
      </c>
      <c r="B1560" s="52" t="s">
        <v>4788</v>
      </c>
      <c r="C1560" t="s">
        <v>4789</v>
      </c>
    </row>
    <row r="1561" spans="1:3" ht="20.25">
      <c r="A1561" t="s">
        <v>4790</v>
      </c>
      <c r="B1561" s="52" t="s">
        <v>4791</v>
      </c>
      <c r="C1561" t="s">
        <v>4792</v>
      </c>
    </row>
    <row r="1562" spans="1:3" ht="20.25">
      <c r="A1562" t="s">
        <v>4793</v>
      </c>
      <c r="B1562" s="52" t="s">
        <v>4794</v>
      </c>
      <c r="C1562" t="s">
        <v>4795</v>
      </c>
    </row>
    <row r="1563" spans="1:3" ht="20.25">
      <c r="A1563" t="s">
        <v>4796</v>
      </c>
      <c r="B1563" s="52" t="s">
        <v>4797</v>
      </c>
      <c r="C1563" t="s">
        <v>4798</v>
      </c>
    </row>
    <row r="1564" spans="1:3" ht="20.25">
      <c r="A1564" t="s">
        <v>4799</v>
      </c>
      <c r="B1564" s="52" t="s">
        <v>4800</v>
      </c>
      <c r="C1564" t="s">
        <v>4801</v>
      </c>
    </row>
    <row r="1565" spans="1:3" ht="20.25">
      <c r="A1565" t="s">
        <v>4802</v>
      </c>
      <c r="B1565" s="52" t="s">
        <v>4803</v>
      </c>
      <c r="C1565" t="s">
        <v>4804</v>
      </c>
    </row>
    <row r="1566" spans="1:3" ht="20.25">
      <c r="A1566" t="s">
        <v>4805</v>
      </c>
      <c r="B1566" s="52" t="s">
        <v>4806</v>
      </c>
      <c r="C1566" t="s">
        <v>4807</v>
      </c>
    </row>
    <row r="1567" spans="1:3" ht="20.25">
      <c r="A1567" t="s">
        <v>4808</v>
      </c>
      <c r="B1567" s="52" t="s">
        <v>4809</v>
      </c>
      <c r="C1567" t="s">
        <v>4810</v>
      </c>
    </row>
    <row r="1568" spans="1:3" ht="20.25">
      <c r="A1568" t="s">
        <v>4811</v>
      </c>
      <c r="B1568" s="52" t="s">
        <v>4812</v>
      </c>
      <c r="C1568" t="s">
        <v>4813</v>
      </c>
    </row>
    <row r="1569" spans="1:3" ht="20.25">
      <c r="A1569" t="s">
        <v>4814</v>
      </c>
      <c r="B1569" s="52" t="s">
        <v>4815</v>
      </c>
      <c r="C1569" t="s">
        <v>4816</v>
      </c>
    </row>
    <row r="1570" spans="1:3" ht="20.25">
      <c r="A1570" t="s">
        <v>4817</v>
      </c>
      <c r="B1570" s="52" t="s">
        <v>4818</v>
      </c>
      <c r="C1570" t="s">
        <v>4819</v>
      </c>
    </row>
    <row r="1571" spans="1:3" ht="20.25">
      <c r="A1571" t="s">
        <v>4820</v>
      </c>
      <c r="B1571" s="52" t="s">
        <v>4821</v>
      </c>
      <c r="C1571" t="s">
        <v>4822</v>
      </c>
    </row>
    <row r="1572" spans="1:3" ht="20.25">
      <c r="A1572" t="s">
        <v>4823</v>
      </c>
      <c r="B1572" s="52" t="s">
        <v>4824</v>
      </c>
      <c r="C1572" t="s">
        <v>4825</v>
      </c>
    </row>
    <row r="1573" spans="1:3" ht="20.25">
      <c r="A1573" t="s">
        <v>4826</v>
      </c>
      <c r="B1573" s="52" t="s">
        <v>4827</v>
      </c>
      <c r="C1573" t="s">
        <v>4828</v>
      </c>
    </row>
    <row r="1574" spans="1:3" ht="20.25">
      <c r="A1574" t="s">
        <v>4829</v>
      </c>
      <c r="B1574" s="52" t="s">
        <v>4830</v>
      </c>
      <c r="C1574" t="s">
        <v>4831</v>
      </c>
    </row>
    <row r="1575" spans="1:3" ht="20.25">
      <c r="A1575" t="s">
        <v>4832</v>
      </c>
      <c r="B1575" s="52" t="s">
        <v>4833</v>
      </c>
      <c r="C1575" t="s">
        <v>4834</v>
      </c>
    </row>
    <row r="1576" spans="1:3" ht="20.25">
      <c r="A1576" t="s">
        <v>4835</v>
      </c>
      <c r="B1576" s="52" t="s">
        <v>4836</v>
      </c>
      <c r="C1576" t="s">
        <v>4837</v>
      </c>
    </row>
    <row r="1577" spans="1:3" ht="20.25">
      <c r="A1577" t="s">
        <v>4838</v>
      </c>
      <c r="B1577" s="52" t="s">
        <v>4839</v>
      </c>
      <c r="C1577" t="s">
        <v>4840</v>
      </c>
    </row>
    <row r="1578" spans="1:3" ht="20.25">
      <c r="A1578" t="s">
        <v>4841</v>
      </c>
      <c r="B1578" s="52" t="s">
        <v>4842</v>
      </c>
      <c r="C1578" t="s">
        <v>4843</v>
      </c>
    </row>
    <row r="1579" spans="1:3" ht="20.25">
      <c r="A1579" t="s">
        <v>4844</v>
      </c>
      <c r="B1579" s="52" t="s">
        <v>4845</v>
      </c>
      <c r="C1579" t="s">
        <v>4846</v>
      </c>
    </row>
    <row r="1580" spans="1:3" ht="20.25">
      <c r="A1580" t="s">
        <v>4847</v>
      </c>
      <c r="B1580" s="52" t="s">
        <v>4848</v>
      </c>
      <c r="C1580" t="s">
        <v>4849</v>
      </c>
    </row>
    <row r="1581" spans="1:3" ht="20.25">
      <c r="A1581" t="s">
        <v>4850</v>
      </c>
      <c r="B1581" s="52" t="s">
        <v>4851</v>
      </c>
      <c r="C1581" t="s">
        <v>4852</v>
      </c>
    </row>
    <row r="1582" spans="1:3" ht="20.25">
      <c r="A1582" t="s">
        <v>4853</v>
      </c>
      <c r="B1582" s="52" t="s">
        <v>4854</v>
      </c>
      <c r="C1582" t="s">
        <v>4855</v>
      </c>
    </row>
    <row r="1583" spans="1:3" ht="20.25">
      <c r="A1583" t="s">
        <v>4856</v>
      </c>
      <c r="B1583" s="52" t="s">
        <v>4857</v>
      </c>
      <c r="C1583" t="s">
        <v>4858</v>
      </c>
    </row>
    <row r="1584" spans="1:3" ht="20.25">
      <c r="A1584" t="s">
        <v>4859</v>
      </c>
      <c r="B1584" s="52" t="s">
        <v>4860</v>
      </c>
      <c r="C1584" t="s">
        <v>4861</v>
      </c>
    </row>
    <row r="1585" spans="1:3" ht="20.25">
      <c r="A1585" t="s">
        <v>4862</v>
      </c>
      <c r="B1585" s="52" t="s">
        <v>4863</v>
      </c>
      <c r="C1585" t="s">
        <v>4864</v>
      </c>
    </row>
    <row r="1586" spans="1:3" ht="20.25">
      <c r="A1586" t="s">
        <v>4865</v>
      </c>
      <c r="B1586" s="52" t="s">
        <v>4866</v>
      </c>
      <c r="C1586" t="s">
        <v>4867</v>
      </c>
    </row>
    <row r="1587" spans="1:3" ht="20.25">
      <c r="A1587" t="s">
        <v>4868</v>
      </c>
      <c r="B1587" s="52" t="s">
        <v>4869</v>
      </c>
      <c r="C1587" t="s">
        <v>4870</v>
      </c>
    </row>
    <row r="1588" spans="1:3" ht="20.25">
      <c r="A1588" t="s">
        <v>4871</v>
      </c>
      <c r="B1588" s="52" t="s">
        <v>4872</v>
      </c>
      <c r="C1588" t="s">
        <v>4873</v>
      </c>
    </row>
    <row r="1589" spans="1:3" ht="20.25">
      <c r="A1589" t="s">
        <v>4874</v>
      </c>
      <c r="B1589" s="52" t="s">
        <v>4875</v>
      </c>
      <c r="C1589" t="s">
        <v>4876</v>
      </c>
    </row>
    <row r="1590" spans="1:3" ht="20.25">
      <c r="A1590" t="s">
        <v>4877</v>
      </c>
      <c r="B1590" s="52" t="s">
        <v>4878</v>
      </c>
      <c r="C1590" t="s">
        <v>4879</v>
      </c>
    </row>
    <row r="1591" spans="1:3" ht="20.25">
      <c r="A1591" t="s">
        <v>4880</v>
      </c>
      <c r="B1591" s="52" t="s">
        <v>4881</v>
      </c>
      <c r="C1591" t="s">
        <v>4882</v>
      </c>
    </row>
    <row r="1592" spans="1:3" ht="20.25">
      <c r="A1592" t="s">
        <v>4883</v>
      </c>
      <c r="B1592" s="52" t="s">
        <v>4884</v>
      </c>
      <c r="C1592" t="s">
        <v>4885</v>
      </c>
    </row>
    <row r="1593" spans="1:3" ht="20.25">
      <c r="A1593" t="s">
        <v>4886</v>
      </c>
      <c r="B1593" s="52" t="s">
        <v>4887</v>
      </c>
      <c r="C1593" t="s">
        <v>4888</v>
      </c>
    </row>
    <row r="1594" spans="1:3" ht="20.25">
      <c r="A1594" t="s">
        <v>4889</v>
      </c>
      <c r="B1594" s="52" t="s">
        <v>4890</v>
      </c>
      <c r="C1594" t="s">
        <v>4891</v>
      </c>
    </row>
    <row r="1595" spans="1:3" ht="20.25">
      <c r="A1595" t="s">
        <v>4892</v>
      </c>
      <c r="B1595" s="52" t="s">
        <v>4893</v>
      </c>
      <c r="C1595" t="s">
        <v>4894</v>
      </c>
    </row>
    <row r="1596" spans="1:3" ht="20.25">
      <c r="A1596" t="s">
        <v>4895</v>
      </c>
      <c r="B1596" s="52" t="s">
        <v>4896</v>
      </c>
      <c r="C1596" t="s">
        <v>4897</v>
      </c>
    </row>
    <row r="1597" spans="1:3" ht="20.25">
      <c r="A1597" t="s">
        <v>4898</v>
      </c>
      <c r="B1597" s="52" t="s">
        <v>4899</v>
      </c>
      <c r="C1597" t="s">
        <v>4900</v>
      </c>
    </row>
    <row r="1598" spans="1:3" ht="20.25">
      <c r="A1598" t="s">
        <v>4901</v>
      </c>
      <c r="B1598" s="52" t="s">
        <v>4902</v>
      </c>
      <c r="C1598" t="s">
        <v>4903</v>
      </c>
    </row>
    <row r="1599" spans="1:3" ht="20.25">
      <c r="A1599" t="s">
        <v>4904</v>
      </c>
      <c r="B1599" s="52" t="s">
        <v>4905</v>
      </c>
      <c r="C1599" t="s">
        <v>4906</v>
      </c>
    </row>
    <row r="1600" spans="1:3" ht="20.25">
      <c r="A1600" t="s">
        <v>4907</v>
      </c>
      <c r="B1600" s="52" t="s">
        <v>4908</v>
      </c>
      <c r="C1600" t="s">
        <v>4909</v>
      </c>
    </row>
    <row r="1601" spans="1:3" ht="20.25">
      <c r="A1601" t="s">
        <v>4910</v>
      </c>
      <c r="B1601" s="52" t="s">
        <v>4911</v>
      </c>
      <c r="C1601" t="s">
        <v>4912</v>
      </c>
    </row>
    <row r="1602" spans="1:3" ht="20.25">
      <c r="A1602" t="s">
        <v>4913</v>
      </c>
      <c r="B1602" s="52" t="s">
        <v>4914</v>
      </c>
      <c r="C1602" t="s">
        <v>4915</v>
      </c>
    </row>
    <row r="1603" spans="1:3" ht="20.25">
      <c r="A1603" t="s">
        <v>4916</v>
      </c>
      <c r="B1603" s="52" t="s">
        <v>4917</v>
      </c>
      <c r="C1603" t="s">
        <v>4918</v>
      </c>
    </row>
    <row r="1604" spans="1:3" ht="20.25">
      <c r="A1604" t="s">
        <v>4919</v>
      </c>
      <c r="B1604" s="52" t="s">
        <v>4920</v>
      </c>
      <c r="C1604" t="s">
        <v>4921</v>
      </c>
    </row>
    <row r="1605" spans="1:3" ht="20.25">
      <c r="A1605" t="s">
        <v>4922</v>
      </c>
      <c r="B1605" s="52" t="s">
        <v>4923</v>
      </c>
      <c r="C1605" t="s">
        <v>4924</v>
      </c>
    </row>
    <row r="1606" spans="1:3" ht="20.25">
      <c r="A1606" t="s">
        <v>4925</v>
      </c>
      <c r="B1606" s="52" t="s">
        <v>4926</v>
      </c>
      <c r="C1606" t="s">
        <v>4927</v>
      </c>
    </row>
    <row r="1607" spans="1:3" ht="20.25">
      <c r="A1607" t="s">
        <v>4928</v>
      </c>
      <c r="B1607" s="52" t="s">
        <v>4929</v>
      </c>
      <c r="C1607" t="s">
        <v>4930</v>
      </c>
    </row>
    <row r="1608" spans="1:3" ht="20.25">
      <c r="A1608" t="s">
        <v>4931</v>
      </c>
      <c r="B1608" s="52" t="s">
        <v>4932</v>
      </c>
      <c r="C1608" t="s">
        <v>4933</v>
      </c>
    </row>
    <row r="1609" spans="1:3" ht="20.25">
      <c r="A1609" t="s">
        <v>4934</v>
      </c>
      <c r="B1609" s="52" t="s">
        <v>4935</v>
      </c>
      <c r="C1609" t="s">
        <v>4936</v>
      </c>
    </row>
    <row r="1610" spans="1:3" ht="20.25">
      <c r="A1610" t="s">
        <v>4937</v>
      </c>
      <c r="B1610" s="52" t="s">
        <v>4938</v>
      </c>
      <c r="C1610" t="s">
        <v>4939</v>
      </c>
    </row>
    <row r="1611" spans="1:3" ht="20.25">
      <c r="A1611" t="s">
        <v>4940</v>
      </c>
      <c r="B1611" s="52" t="s">
        <v>4941</v>
      </c>
      <c r="C1611" t="s">
        <v>4942</v>
      </c>
    </row>
    <row r="1612" spans="1:3" ht="20.25">
      <c r="A1612" t="s">
        <v>4943</v>
      </c>
      <c r="B1612" s="52" t="s">
        <v>4944</v>
      </c>
      <c r="C1612" t="s">
        <v>4945</v>
      </c>
    </row>
    <row r="1613" spans="1:3" ht="20.25">
      <c r="A1613" t="s">
        <v>4946</v>
      </c>
      <c r="B1613" s="52" t="s">
        <v>4947</v>
      </c>
      <c r="C1613" t="s">
        <v>4948</v>
      </c>
    </row>
    <row r="1614" spans="1:3" ht="20.25">
      <c r="A1614" t="s">
        <v>4949</v>
      </c>
      <c r="B1614" s="52" t="s">
        <v>4950</v>
      </c>
      <c r="C1614" t="s">
        <v>4951</v>
      </c>
    </row>
    <row r="1615" spans="1:3" ht="20.25">
      <c r="A1615" t="s">
        <v>4952</v>
      </c>
      <c r="B1615" s="52" t="s">
        <v>4953</v>
      </c>
      <c r="C1615" t="s">
        <v>4954</v>
      </c>
    </row>
    <row r="1616" spans="1:3" ht="20.25">
      <c r="A1616" t="s">
        <v>4955</v>
      </c>
      <c r="B1616" s="52" t="s">
        <v>4956</v>
      </c>
      <c r="C1616" t="s">
        <v>4957</v>
      </c>
    </row>
    <row r="1617" spans="1:3" ht="20.25">
      <c r="A1617" t="s">
        <v>4958</v>
      </c>
      <c r="B1617" s="52" t="s">
        <v>4959</v>
      </c>
      <c r="C1617" t="s">
        <v>4960</v>
      </c>
    </row>
    <row r="1618" spans="1:3" ht="20.25">
      <c r="A1618" t="s">
        <v>4961</v>
      </c>
      <c r="B1618" s="52" t="s">
        <v>4962</v>
      </c>
      <c r="C1618" t="s">
        <v>4963</v>
      </c>
    </row>
    <row r="1619" spans="1:3" ht="20.25">
      <c r="A1619" t="s">
        <v>4964</v>
      </c>
      <c r="B1619" s="52" t="s">
        <v>4965</v>
      </c>
      <c r="C1619" t="s">
        <v>4966</v>
      </c>
    </row>
    <row r="1620" spans="1:3" ht="20.25">
      <c r="A1620" t="s">
        <v>4967</v>
      </c>
      <c r="B1620" s="52" t="s">
        <v>4968</v>
      </c>
      <c r="C1620" t="s">
        <v>4969</v>
      </c>
    </row>
    <row r="1621" spans="1:3" ht="20.25">
      <c r="A1621" t="s">
        <v>4970</v>
      </c>
      <c r="B1621" s="52" t="s">
        <v>4971</v>
      </c>
      <c r="C1621" t="s">
        <v>4972</v>
      </c>
    </row>
    <row r="1622" spans="1:3" ht="20.25">
      <c r="A1622" t="s">
        <v>4973</v>
      </c>
      <c r="B1622" s="52" t="s">
        <v>4974</v>
      </c>
      <c r="C1622" t="s">
        <v>4975</v>
      </c>
    </row>
    <row r="1623" spans="1:3" ht="20.25">
      <c r="A1623" t="s">
        <v>4976</v>
      </c>
      <c r="B1623" s="52" t="s">
        <v>4977</v>
      </c>
      <c r="C1623" t="s">
        <v>4978</v>
      </c>
    </row>
    <row r="1624" spans="1:3" ht="20.25">
      <c r="A1624" t="s">
        <v>4979</v>
      </c>
      <c r="B1624" s="52" t="s">
        <v>4980</v>
      </c>
      <c r="C1624" t="s">
        <v>4981</v>
      </c>
    </row>
    <row r="1625" spans="1:3" ht="20.25">
      <c r="A1625" t="s">
        <v>4982</v>
      </c>
      <c r="B1625" s="52" t="s">
        <v>4983</v>
      </c>
      <c r="C1625" t="s">
        <v>4984</v>
      </c>
    </row>
    <row r="1626" spans="1:3" ht="20.25">
      <c r="A1626" t="s">
        <v>4985</v>
      </c>
      <c r="B1626" s="52" t="s">
        <v>4986</v>
      </c>
      <c r="C1626" t="s">
        <v>4987</v>
      </c>
    </row>
    <row r="1627" spans="1:3" ht="20.25">
      <c r="A1627" t="s">
        <v>4988</v>
      </c>
      <c r="B1627" s="52" t="s">
        <v>4989</v>
      </c>
      <c r="C1627" t="s">
        <v>4990</v>
      </c>
    </row>
    <row r="1628" spans="1:3" ht="20.25">
      <c r="A1628" t="s">
        <v>4991</v>
      </c>
      <c r="B1628" s="52" t="s">
        <v>4992</v>
      </c>
      <c r="C1628" t="s">
        <v>4993</v>
      </c>
    </row>
    <row r="1629" spans="1:3" ht="20.25">
      <c r="A1629" t="s">
        <v>4994</v>
      </c>
      <c r="B1629" s="52" t="s">
        <v>4995</v>
      </c>
      <c r="C1629" t="s">
        <v>4996</v>
      </c>
    </row>
    <row r="1630" spans="1:3" ht="20.25">
      <c r="A1630" t="s">
        <v>4997</v>
      </c>
      <c r="B1630" s="52" t="s">
        <v>4998</v>
      </c>
      <c r="C1630" t="s">
        <v>4999</v>
      </c>
    </row>
    <row r="1631" spans="1:3" ht="20.25">
      <c r="A1631" t="s">
        <v>5000</v>
      </c>
      <c r="B1631" s="52" t="s">
        <v>5001</v>
      </c>
      <c r="C1631" t="s">
        <v>5002</v>
      </c>
    </row>
    <row r="1632" spans="1:3" ht="20.25">
      <c r="A1632" t="s">
        <v>5003</v>
      </c>
      <c r="B1632" s="52" t="s">
        <v>5004</v>
      </c>
      <c r="C1632" t="s">
        <v>5005</v>
      </c>
    </row>
    <row r="1633" spans="1:3" ht="20.25">
      <c r="A1633" t="s">
        <v>5006</v>
      </c>
      <c r="B1633" s="52" t="s">
        <v>5007</v>
      </c>
      <c r="C1633" t="s">
        <v>5008</v>
      </c>
    </row>
    <row r="1634" spans="1:3" ht="20.25">
      <c r="A1634" t="s">
        <v>5009</v>
      </c>
      <c r="B1634" s="52" t="s">
        <v>5010</v>
      </c>
      <c r="C1634" t="s">
        <v>5011</v>
      </c>
    </row>
    <row r="1635" spans="1:3" ht="20.25">
      <c r="A1635" t="s">
        <v>5012</v>
      </c>
      <c r="B1635" s="52" t="s">
        <v>5013</v>
      </c>
      <c r="C1635" t="s">
        <v>5014</v>
      </c>
    </row>
    <row r="1636" spans="1:3" ht="20.25">
      <c r="A1636" t="s">
        <v>5015</v>
      </c>
      <c r="B1636" s="52" t="s">
        <v>5016</v>
      </c>
      <c r="C1636" t="s">
        <v>5017</v>
      </c>
    </row>
    <row r="1637" spans="1:3" ht="20.25">
      <c r="A1637" t="s">
        <v>5018</v>
      </c>
      <c r="B1637" s="52" t="s">
        <v>5019</v>
      </c>
      <c r="C1637" t="s">
        <v>5020</v>
      </c>
    </row>
    <row r="1638" spans="1:3" ht="20.25">
      <c r="A1638" t="s">
        <v>5021</v>
      </c>
      <c r="B1638" s="52" t="s">
        <v>5022</v>
      </c>
      <c r="C1638" t="s">
        <v>5023</v>
      </c>
    </row>
    <row r="1639" spans="1:3" ht="20.25">
      <c r="A1639" t="s">
        <v>5024</v>
      </c>
      <c r="B1639" s="52" t="s">
        <v>5025</v>
      </c>
      <c r="C1639" t="s">
        <v>5026</v>
      </c>
    </row>
    <row r="1640" spans="1:3" ht="20.25">
      <c r="A1640" t="s">
        <v>5027</v>
      </c>
      <c r="B1640" s="52" t="s">
        <v>5028</v>
      </c>
      <c r="C1640" t="s">
        <v>5029</v>
      </c>
    </row>
    <row r="1641" spans="1:3" ht="20.25">
      <c r="A1641" t="s">
        <v>5030</v>
      </c>
      <c r="B1641" s="52" t="s">
        <v>5031</v>
      </c>
      <c r="C1641" t="s">
        <v>5032</v>
      </c>
    </row>
    <row r="1642" spans="1:3" ht="20.25">
      <c r="A1642" t="s">
        <v>5033</v>
      </c>
      <c r="B1642" s="52" t="s">
        <v>5034</v>
      </c>
      <c r="C1642" t="s">
        <v>5035</v>
      </c>
    </row>
    <row r="1643" spans="1:3" ht="20.25">
      <c r="A1643" t="s">
        <v>5036</v>
      </c>
      <c r="B1643" s="52" t="s">
        <v>5037</v>
      </c>
      <c r="C1643" t="s">
        <v>5038</v>
      </c>
    </row>
    <row r="1644" spans="1:3" ht="20.25">
      <c r="A1644" t="s">
        <v>5039</v>
      </c>
      <c r="B1644" s="52" t="s">
        <v>5040</v>
      </c>
      <c r="C1644" t="s">
        <v>5041</v>
      </c>
    </row>
    <row r="1645" spans="1:3" ht="20.25">
      <c r="A1645" t="s">
        <v>5042</v>
      </c>
      <c r="B1645" s="52" t="s">
        <v>5043</v>
      </c>
      <c r="C1645" t="s">
        <v>5044</v>
      </c>
    </row>
    <row r="1646" spans="1:3" ht="20.25">
      <c r="A1646" t="s">
        <v>5045</v>
      </c>
      <c r="B1646" s="52" t="s">
        <v>5046</v>
      </c>
      <c r="C1646" t="s">
        <v>5047</v>
      </c>
    </row>
    <row r="1647" spans="1:3" ht="20.25">
      <c r="A1647" t="s">
        <v>5048</v>
      </c>
      <c r="B1647" s="52" t="s">
        <v>5049</v>
      </c>
      <c r="C1647" t="s">
        <v>5050</v>
      </c>
    </row>
    <row r="1648" spans="1:3" ht="20.25">
      <c r="A1648" t="s">
        <v>5051</v>
      </c>
      <c r="B1648" s="52" t="s">
        <v>5052</v>
      </c>
      <c r="C1648" t="s">
        <v>5053</v>
      </c>
    </row>
    <row r="1649" spans="1:3" ht="20.25">
      <c r="A1649" t="s">
        <v>5054</v>
      </c>
      <c r="B1649" s="52" t="s">
        <v>5055</v>
      </c>
      <c r="C1649" t="s">
        <v>5056</v>
      </c>
    </row>
    <row r="1650" spans="1:3" ht="20.25">
      <c r="A1650" t="s">
        <v>5057</v>
      </c>
      <c r="B1650" s="52" t="s">
        <v>5058</v>
      </c>
      <c r="C1650" t="s">
        <v>5059</v>
      </c>
    </row>
    <row r="1651" spans="1:3" ht="20.25">
      <c r="A1651" t="s">
        <v>5060</v>
      </c>
      <c r="B1651" s="52" t="s">
        <v>5061</v>
      </c>
      <c r="C1651" t="s">
        <v>5062</v>
      </c>
    </row>
    <row r="1652" spans="1:3" ht="20.25">
      <c r="A1652" t="s">
        <v>5063</v>
      </c>
      <c r="B1652" s="52" t="s">
        <v>5064</v>
      </c>
      <c r="C1652" t="s">
        <v>5065</v>
      </c>
    </row>
    <row r="1653" spans="1:3" ht="20.25">
      <c r="A1653" t="s">
        <v>5066</v>
      </c>
      <c r="B1653" s="52" t="s">
        <v>5067</v>
      </c>
      <c r="C1653" t="s">
        <v>5068</v>
      </c>
    </row>
    <row r="1654" spans="1:3" ht="20.25">
      <c r="A1654" t="s">
        <v>5069</v>
      </c>
      <c r="B1654" s="52" t="s">
        <v>5070</v>
      </c>
      <c r="C1654" t="s">
        <v>5071</v>
      </c>
    </row>
    <row r="1655" spans="1:3" ht="20.25">
      <c r="A1655" t="s">
        <v>5072</v>
      </c>
      <c r="B1655" s="52" t="s">
        <v>5073</v>
      </c>
      <c r="C1655" t="s">
        <v>5074</v>
      </c>
    </row>
    <row r="1656" spans="1:3" ht="20.25">
      <c r="A1656" t="s">
        <v>5075</v>
      </c>
      <c r="B1656" s="52" t="s">
        <v>5076</v>
      </c>
      <c r="C1656" t="s">
        <v>5077</v>
      </c>
    </row>
    <row r="1657" spans="1:3" ht="20.25">
      <c r="A1657" t="s">
        <v>5078</v>
      </c>
      <c r="B1657" s="52" t="s">
        <v>5079</v>
      </c>
      <c r="C1657" t="s">
        <v>5080</v>
      </c>
    </row>
    <row r="1658" spans="1:3" ht="20.25">
      <c r="A1658" t="s">
        <v>5081</v>
      </c>
      <c r="B1658" s="52" t="s">
        <v>5082</v>
      </c>
      <c r="C1658" t="s">
        <v>5083</v>
      </c>
    </row>
    <row r="1659" spans="1:3" ht="20.25">
      <c r="A1659" t="s">
        <v>5084</v>
      </c>
      <c r="B1659" s="52" t="s">
        <v>5085</v>
      </c>
      <c r="C1659" t="s">
        <v>5086</v>
      </c>
    </row>
    <row r="1660" spans="1:3" ht="20.25">
      <c r="A1660" t="s">
        <v>5087</v>
      </c>
      <c r="B1660" s="52" t="s">
        <v>5088</v>
      </c>
      <c r="C1660" t="s">
        <v>5089</v>
      </c>
    </row>
    <row r="1661" spans="1:3" ht="20.25">
      <c r="A1661" t="s">
        <v>5090</v>
      </c>
      <c r="B1661" s="52" t="s">
        <v>5091</v>
      </c>
      <c r="C1661" t="s">
        <v>5092</v>
      </c>
    </row>
    <row r="1662" spans="1:3" ht="20.25">
      <c r="A1662" t="s">
        <v>5093</v>
      </c>
      <c r="B1662" s="52" t="s">
        <v>5094</v>
      </c>
      <c r="C1662" t="s">
        <v>5095</v>
      </c>
    </row>
    <row r="1663" spans="1:3" ht="20.25">
      <c r="A1663" t="s">
        <v>5096</v>
      </c>
      <c r="B1663" s="52" t="s">
        <v>5097</v>
      </c>
      <c r="C1663" t="s">
        <v>5098</v>
      </c>
    </row>
    <row r="1664" spans="1:3" ht="20.25">
      <c r="A1664" t="s">
        <v>5099</v>
      </c>
      <c r="B1664" s="52" t="s">
        <v>5100</v>
      </c>
      <c r="C1664" t="s">
        <v>5101</v>
      </c>
    </row>
    <row r="1665" spans="1:3" ht="20.25">
      <c r="A1665" t="s">
        <v>5102</v>
      </c>
      <c r="B1665" s="52" t="s">
        <v>5103</v>
      </c>
      <c r="C1665" t="s">
        <v>5104</v>
      </c>
    </row>
    <row r="1666" spans="1:3" ht="20.25">
      <c r="A1666" t="s">
        <v>5105</v>
      </c>
      <c r="B1666" s="52" t="s">
        <v>5106</v>
      </c>
      <c r="C1666" t="s">
        <v>5107</v>
      </c>
    </row>
    <row r="1667" spans="1:3" ht="20.25">
      <c r="A1667" t="s">
        <v>5108</v>
      </c>
      <c r="B1667" s="52" t="s">
        <v>5109</v>
      </c>
      <c r="C1667" t="s">
        <v>5110</v>
      </c>
    </row>
    <row r="1668" spans="1:3" ht="20.25">
      <c r="A1668" t="s">
        <v>5111</v>
      </c>
      <c r="B1668" s="52" t="s">
        <v>5112</v>
      </c>
      <c r="C1668" t="s">
        <v>5113</v>
      </c>
    </row>
    <row r="1669" spans="1:3" ht="20.25">
      <c r="A1669" t="s">
        <v>5114</v>
      </c>
      <c r="B1669" s="52" t="s">
        <v>5115</v>
      </c>
      <c r="C1669" t="s">
        <v>5116</v>
      </c>
    </row>
    <row r="1670" spans="1:3" ht="20.25">
      <c r="A1670" t="s">
        <v>5117</v>
      </c>
      <c r="B1670" s="52" t="s">
        <v>5118</v>
      </c>
      <c r="C1670" t="s">
        <v>5119</v>
      </c>
    </row>
    <row r="1671" spans="1:3" ht="20.25">
      <c r="A1671" t="s">
        <v>5120</v>
      </c>
      <c r="B1671" s="52" t="s">
        <v>5121</v>
      </c>
      <c r="C1671" t="s">
        <v>5122</v>
      </c>
    </row>
    <row r="1672" spans="1:3" ht="20.25">
      <c r="A1672" t="s">
        <v>5123</v>
      </c>
      <c r="B1672" s="52" t="s">
        <v>5124</v>
      </c>
      <c r="C1672" t="s">
        <v>5125</v>
      </c>
    </row>
    <row r="1673" spans="1:3" ht="20.25">
      <c r="A1673" t="s">
        <v>5126</v>
      </c>
      <c r="B1673" s="52" t="s">
        <v>5127</v>
      </c>
      <c r="C1673" t="s">
        <v>5128</v>
      </c>
    </row>
    <row r="1674" spans="1:3" ht="20.25">
      <c r="A1674" t="s">
        <v>5129</v>
      </c>
      <c r="B1674" s="52" t="s">
        <v>5130</v>
      </c>
      <c r="C1674" t="s">
        <v>5131</v>
      </c>
    </row>
    <row r="1675" spans="1:3" ht="20.25">
      <c r="A1675" t="s">
        <v>5132</v>
      </c>
      <c r="B1675" s="52" t="s">
        <v>5133</v>
      </c>
      <c r="C1675" t="s">
        <v>5134</v>
      </c>
    </row>
    <row r="1676" spans="1:3" ht="20.25">
      <c r="A1676" t="s">
        <v>5135</v>
      </c>
      <c r="B1676" s="52" t="s">
        <v>5136</v>
      </c>
      <c r="C1676" t="s">
        <v>5137</v>
      </c>
    </row>
    <row r="1677" spans="1:3" ht="20.25">
      <c r="A1677" t="s">
        <v>5138</v>
      </c>
      <c r="B1677" s="52" t="s">
        <v>5139</v>
      </c>
      <c r="C1677" t="s">
        <v>5140</v>
      </c>
    </row>
    <row r="1678" spans="1:3" ht="20.25">
      <c r="A1678" t="s">
        <v>5141</v>
      </c>
      <c r="B1678" s="52" t="s">
        <v>5142</v>
      </c>
      <c r="C1678" t="s">
        <v>5143</v>
      </c>
    </row>
    <row r="1679" spans="1:3" ht="20.25">
      <c r="A1679" t="s">
        <v>5144</v>
      </c>
      <c r="B1679" s="52" t="s">
        <v>5145</v>
      </c>
      <c r="C1679" t="s">
        <v>5146</v>
      </c>
    </row>
    <row r="1680" spans="1:3" ht="20.25">
      <c r="A1680" t="s">
        <v>5147</v>
      </c>
      <c r="B1680" s="52" t="s">
        <v>5148</v>
      </c>
      <c r="C1680" t="s">
        <v>5149</v>
      </c>
    </row>
    <row r="1681" spans="1:3" ht="20.25">
      <c r="A1681" t="s">
        <v>5150</v>
      </c>
      <c r="B1681" s="52" t="s">
        <v>5151</v>
      </c>
      <c r="C1681" t="s">
        <v>5152</v>
      </c>
    </row>
    <row r="1682" spans="1:3" ht="20.25">
      <c r="A1682" t="s">
        <v>5153</v>
      </c>
      <c r="B1682" s="52" t="s">
        <v>5154</v>
      </c>
      <c r="C1682" t="s">
        <v>5155</v>
      </c>
    </row>
    <row r="1683" spans="1:3" ht="20.25">
      <c r="A1683" t="s">
        <v>5156</v>
      </c>
      <c r="B1683" s="52" t="s">
        <v>5157</v>
      </c>
      <c r="C1683" t="s">
        <v>5158</v>
      </c>
    </row>
    <row r="1684" spans="1:3" ht="20.25">
      <c r="A1684" t="s">
        <v>5159</v>
      </c>
      <c r="B1684" s="52" t="s">
        <v>5160</v>
      </c>
      <c r="C1684" t="s">
        <v>5161</v>
      </c>
    </row>
    <row r="1685" spans="1:3" ht="20.25">
      <c r="A1685" t="s">
        <v>5162</v>
      </c>
      <c r="B1685" s="52" t="s">
        <v>5163</v>
      </c>
      <c r="C1685" t="s">
        <v>5164</v>
      </c>
    </row>
    <row r="1686" spans="1:3" ht="20.25">
      <c r="A1686" t="s">
        <v>5165</v>
      </c>
      <c r="B1686" s="52" t="s">
        <v>5166</v>
      </c>
      <c r="C1686" t="s">
        <v>5167</v>
      </c>
    </row>
    <row r="1687" spans="1:3" ht="20.25">
      <c r="A1687" t="s">
        <v>5168</v>
      </c>
      <c r="B1687" s="52" t="s">
        <v>5169</v>
      </c>
      <c r="C1687" t="s">
        <v>5170</v>
      </c>
    </row>
    <row r="1688" spans="1:3" ht="20.25">
      <c r="A1688" t="s">
        <v>5171</v>
      </c>
      <c r="B1688" s="52" t="s">
        <v>5172</v>
      </c>
      <c r="C1688" t="s">
        <v>5173</v>
      </c>
    </row>
    <row r="1689" spans="1:3" ht="20.25">
      <c r="A1689" t="s">
        <v>5174</v>
      </c>
      <c r="B1689" s="52" t="s">
        <v>5175</v>
      </c>
      <c r="C1689" t="s">
        <v>5176</v>
      </c>
    </row>
    <row r="1690" spans="1:3" ht="20.25">
      <c r="A1690" t="s">
        <v>5177</v>
      </c>
      <c r="B1690" s="52" t="s">
        <v>5178</v>
      </c>
      <c r="C1690" t="s">
        <v>5179</v>
      </c>
    </row>
    <row r="1691" spans="1:3" ht="20.25">
      <c r="A1691" t="s">
        <v>5180</v>
      </c>
      <c r="B1691" s="52" t="s">
        <v>5181</v>
      </c>
      <c r="C1691" t="s">
        <v>5182</v>
      </c>
    </row>
    <row r="1692" spans="1:3" ht="20.25">
      <c r="A1692" t="s">
        <v>5183</v>
      </c>
      <c r="B1692" s="52" t="s">
        <v>5184</v>
      </c>
      <c r="C1692" t="s">
        <v>5185</v>
      </c>
    </row>
    <row r="1693" spans="1:3" ht="20.25">
      <c r="A1693" t="s">
        <v>5186</v>
      </c>
      <c r="B1693" s="52" t="s">
        <v>5187</v>
      </c>
      <c r="C1693" t="s">
        <v>5188</v>
      </c>
    </row>
    <row r="1694" spans="1:3" ht="20.25">
      <c r="A1694" t="s">
        <v>5189</v>
      </c>
      <c r="B1694" s="52" t="s">
        <v>5190</v>
      </c>
      <c r="C1694" t="s">
        <v>5191</v>
      </c>
    </row>
    <row r="1695" spans="1:3" ht="20.25">
      <c r="A1695" t="s">
        <v>5192</v>
      </c>
      <c r="B1695" s="52" t="s">
        <v>5193</v>
      </c>
      <c r="C1695" t="s">
        <v>5194</v>
      </c>
    </row>
    <row r="1696" spans="1:3" ht="20.25">
      <c r="A1696" t="s">
        <v>5195</v>
      </c>
      <c r="B1696" s="52" t="s">
        <v>5196</v>
      </c>
      <c r="C1696" t="s">
        <v>5197</v>
      </c>
    </row>
    <row r="1697" spans="1:3" ht="20.25">
      <c r="A1697" t="s">
        <v>5198</v>
      </c>
      <c r="B1697" s="52" t="s">
        <v>5199</v>
      </c>
      <c r="C1697" t="s">
        <v>5200</v>
      </c>
    </row>
    <row r="1698" spans="1:3" ht="20.25">
      <c r="A1698" t="s">
        <v>5201</v>
      </c>
      <c r="B1698" s="52" t="s">
        <v>5202</v>
      </c>
      <c r="C1698" t="s">
        <v>5203</v>
      </c>
    </row>
    <row r="1699" spans="1:3" ht="20.25">
      <c r="A1699" t="s">
        <v>5204</v>
      </c>
      <c r="B1699" s="52" t="s">
        <v>5205</v>
      </c>
      <c r="C1699" t="s">
        <v>5206</v>
      </c>
    </row>
    <row r="1700" spans="1:3" ht="20.25">
      <c r="A1700" t="s">
        <v>5207</v>
      </c>
      <c r="B1700" s="52" t="s">
        <v>5208</v>
      </c>
      <c r="C1700" t="s">
        <v>5209</v>
      </c>
    </row>
    <row r="1701" spans="1:3" ht="20.25">
      <c r="A1701" t="s">
        <v>5210</v>
      </c>
      <c r="B1701" s="52" t="s">
        <v>5211</v>
      </c>
      <c r="C1701" t="s">
        <v>5212</v>
      </c>
    </row>
    <row r="1702" spans="1:3" ht="20.25">
      <c r="A1702" t="s">
        <v>5213</v>
      </c>
      <c r="B1702" s="52" t="s">
        <v>5214</v>
      </c>
      <c r="C1702" t="s">
        <v>5215</v>
      </c>
    </row>
    <row r="1703" spans="1:3" ht="20.25">
      <c r="A1703" t="s">
        <v>5216</v>
      </c>
      <c r="B1703" s="52" t="s">
        <v>5217</v>
      </c>
      <c r="C1703" t="s">
        <v>5218</v>
      </c>
    </row>
    <row r="1704" spans="1:3" ht="20.25">
      <c r="A1704" t="s">
        <v>5219</v>
      </c>
      <c r="B1704" s="52" t="s">
        <v>5220</v>
      </c>
      <c r="C1704" t="s">
        <v>5221</v>
      </c>
    </row>
    <row r="1705" spans="1:3" ht="20.25">
      <c r="A1705" t="s">
        <v>5222</v>
      </c>
      <c r="B1705" s="52" t="s">
        <v>5223</v>
      </c>
      <c r="C1705" t="s">
        <v>5224</v>
      </c>
    </row>
    <row r="1706" spans="1:3" ht="20.25">
      <c r="A1706" t="s">
        <v>5225</v>
      </c>
      <c r="B1706" s="52" t="s">
        <v>5226</v>
      </c>
      <c r="C1706" t="s">
        <v>5227</v>
      </c>
    </row>
    <row r="1707" spans="1:3" ht="20.25">
      <c r="A1707" t="s">
        <v>5228</v>
      </c>
      <c r="B1707" s="52" t="s">
        <v>5229</v>
      </c>
      <c r="C1707" t="s">
        <v>5230</v>
      </c>
    </row>
    <row r="1708" spans="1:3" ht="20.25">
      <c r="A1708" t="s">
        <v>5231</v>
      </c>
      <c r="B1708" s="52" t="s">
        <v>5232</v>
      </c>
      <c r="C1708" t="s">
        <v>5233</v>
      </c>
    </row>
    <row r="1709" spans="1:3" ht="20.25">
      <c r="A1709" t="s">
        <v>5234</v>
      </c>
      <c r="B1709" s="52" t="s">
        <v>5235</v>
      </c>
      <c r="C1709" t="s">
        <v>5236</v>
      </c>
    </row>
    <row r="1710" spans="1:3" ht="20.25">
      <c r="A1710" t="s">
        <v>5237</v>
      </c>
      <c r="B1710" s="52" t="s">
        <v>5238</v>
      </c>
      <c r="C1710" t="s">
        <v>5239</v>
      </c>
    </row>
    <row r="1711" spans="1:3" ht="20.25">
      <c r="A1711" t="s">
        <v>5240</v>
      </c>
      <c r="B1711" s="52" t="s">
        <v>5241</v>
      </c>
      <c r="C1711" t="s">
        <v>5242</v>
      </c>
    </row>
    <row r="1712" spans="1:3" ht="20.25">
      <c r="A1712" t="s">
        <v>5243</v>
      </c>
      <c r="B1712" s="52" t="s">
        <v>5244</v>
      </c>
      <c r="C1712" t="s">
        <v>5245</v>
      </c>
    </row>
    <row r="1713" spans="1:3" ht="20.25">
      <c r="A1713" t="s">
        <v>5246</v>
      </c>
      <c r="B1713" s="52" t="s">
        <v>5247</v>
      </c>
      <c r="C1713" t="s">
        <v>5248</v>
      </c>
    </row>
    <row r="1714" spans="1:3" ht="20.25">
      <c r="A1714" t="s">
        <v>5249</v>
      </c>
      <c r="B1714" s="52" t="s">
        <v>5250</v>
      </c>
      <c r="C1714" t="s">
        <v>5251</v>
      </c>
    </row>
    <row r="1715" spans="1:3" ht="20.25">
      <c r="A1715" t="s">
        <v>5252</v>
      </c>
      <c r="B1715" s="52" t="s">
        <v>5253</v>
      </c>
      <c r="C1715" t="s">
        <v>5254</v>
      </c>
    </row>
    <row r="1716" spans="1:3" ht="20.25">
      <c r="A1716" t="s">
        <v>5255</v>
      </c>
      <c r="B1716" s="52" t="s">
        <v>5256</v>
      </c>
      <c r="C1716" t="s">
        <v>5257</v>
      </c>
    </row>
    <row r="1717" spans="1:3" ht="20.25">
      <c r="A1717" t="s">
        <v>5258</v>
      </c>
      <c r="B1717" s="52" t="s">
        <v>5259</v>
      </c>
      <c r="C1717" t="s">
        <v>5260</v>
      </c>
    </row>
    <row r="1718" spans="1:3" ht="20.25">
      <c r="A1718" t="s">
        <v>5261</v>
      </c>
      <c r="B1718" s="52" t="s">
        <v>5262</v>
      </c>
      <c r="C1718" t="s">
        <v>5263</v>
      </c>
    </row>
    <row r="1719" spans="1:3" ht="20.25">
      <c r="A1719" t="s">
        <v>5264</v>
      </c>
      <c r="B1719" s="52" t="s">
        <v>5265</v>
      </c>
      <c r="C1719" t="s">
        <v>5266</v>
      </c>
    </row>
    <row r="1720" spans="1:3" ht="20.25">
      <c r="A1720" t="s">
        <v>5267</v>
      </c>
      <c r="B1720" s="52" t="s">
        <v>5268</v>
      </c>
      <c r="C1720" t="s">
        <v>5269</v>
      </c>
    </row>
    <row r="1721" spans="1:3" ht="20.25">
      <c r="A1721" t="s">
        <v>5270</v>
      </c>
      <c r="B1721" s="52" t="s">
        <v>5271</v>
      </c>
      <c r="C1721" t="s">
        <v>5272</v>
      </c>
    </row>
    <row r="1722" spans="1:3" ht="20.25">
      <c r="A1722" t="s">
        <v>5273</v>
      </c>
      <c r="B1722" s="52" t="s">
        <v>5274</v>
      </c>
      <c r="C1722" t="s">
        <v>5275</v>
      </c>
    </row>
    <row r="1723" spans="1:3" ht="20.25">
      <c r="A1723" t="s">
        <v>5276</v>
      </c>
      <c r="B1723" s="52" t="s">
        <v>5277</v>
      </c>
      <c r="C1723" t="s">
        <v>5278</v>
      </c>
    </row>
    <row r="1724" spans="1:3" ht="20.25">
      <c r="A1724" t="s">
        <v>5279</v>
      </c>
      <c r="B1724" s="52" t="s">
        <v>5280</v>
      </c>
      <c r="C1724" t="s">
        <v>5281</v>
      </c>
    </row>
    <row r="1725" spans="1:3" ht="20.25">
      <c r="A1725" t="s">
        <v>5282</v>
      </c>
      <c r="B1725" s="52" t="s">
        <v>5283</v>
      </c>
      <c r="C1725" t="s">
        <v>5284</v>
      </c>
    </row>
    <row r="1726" spans="1:3" ht="20.25">
      <c r="A1726" t="s">
        <v>5285</v>
      </c>
      <c r="B1726" s="52" t="s">
        <v>5286</v>
      </c>
      <c r="C1726" t="s">
        <v>5287</v>
      </c>
    </row>
    <row r="1727" spans="1:3" ht="20.25">
      <c r="A1727" t="s">
        <v>5288</v>
      </c>
      <c r="B1727" s="52" t="s">
        <v>5289</v>
      </c>
      <c r="C1727" t="s">
        <v>5290</v>
      </c>
    </row>
    <row r="1728" spans="1:3" ht="20.25">
      <c r="A1728" t="s">
        <v>5291</v>
      </c>
      <c r="B1728" s="52" t="s">
        <v>5292</v>
      </c>
      <c r="C1728" t="s">
        <v>5293</v>
      </c>
    </row>
    <row r="1729" spans="1:3" ht="20.25">
      <c r="A1729" t="s">
        <v>5294</v>
      </c>
      <c r="B1729" s="52" t="s">
        <v>5295</v>
      </c>
      <c r="C1729" t="s">
        <v>5296</v>
      </c>
    </row>
    <row r="1730" spans="1:3" ht="20.25">
      <c r="A1730" t="s">
        <v>5297</v>
      </c>
      <c r="B1730" s="52" t="s">
        <v>5298</v>
      </c>
      <c r="C1730" t="s">
        <v>5299</v>
      </c>
    </row>
    <row r="1731" spans="1:3" ht="20.25">
      <c r="A1731" t="s">
        <v>5300</v>
      </c>
      <c r="B1731" s="52" t="s">
        <v>5301</v>
      </c>
      <c r="C1731" t="s">
        <v>5302</v>
      </c>
    </row>
    <row r="1732" spans="1:3" ht="20.25">
      <c r="A1732" t="s">
        <v>5303</v>
      </c>
      <c r="B1732" s="52" t="s">
        <v>5304</v>
      </c>
      <c r="C1732" t="s">
        <v>5305</v>
      </c>
    </row>
    <row r="1733" spans="1:3" ht="20.25">
      <c r="A1733" t="s">
        <v>5306</v>
      </c>
      <c r="B1733" s="52" t="s">
        <v>5307</v>
      </c>
      <c r="C1733" t="s">
        <v>5308</v>
      </c>
    </row>
    <row r="1734" spans="1:3" ht="20.25">
      <c r="A1734" t="s">
        <v>5309</v>
      </c>
      <c r="B1734" s="52" t="s">
        <v>5310</v>
      </c>
      <c r="C1734" t="s">
        <v>5311</v>
      </c>
    </row>
    <row r="1735" spans="1:3" ht="20.25">
      <c r="A1735" t="s">
        <v>5312</v>
      </c>
      <c r="B1735" s="52" t="s">
        <v>5313</v>
      </c>
      <c r="C1735" t="s">
        <v>5314</v>
      </c>
    </row>
    <row r="1736" spans="1:3" ht="20.25">
      <c r="A1736" t="s">
        <v>5315</v>
      </c>
      <c r="B1736" s="52" t="s">
        <v>5316</v>
      </c>
      <c r="C1736" t="s">
        <v>5317</v>
      </c>
    </row>
    <row r="1737" spans="1:3" ht="20.25">
      <c r="A1737" t="s">
        <v>5318</v>
      </c>
      <c r="B1737" s="52" t="s">
        <v>5319</v>
      </c>
      <c r="C1737" t="s">
        <v>5320</v>
      </c>
    </row>
    <row r="1738" spans="1:3" ht="20.25">
      <c r="A1738" t="s">
        <v>5321</v>
      </c>
      <c r="B1738" s="52" t="s">
        <v>5322</v>
      </c>
      <c r="C1738" t="s">
        <v>5323</v>
      </c>
    </row>
    <row r="1739" spans="1:3" ht="20.25">
      <c r="A1739" t="s">
        <v>5324</v>
      </c>
      <c r="B1739" s="52" t="s">
        <v>5325</v>
      </c>
      <c r="C1739" t="s">
        <v>5326</v>
      </c>
    </row>
    <row r="1740" spans="1:3" ht="20.25">
      <c r="A1740" t="s">
        <v>5327</v>
      </c>
      <c r="B1740" s="52" t="s">
        <v>5328</v>
      </c>
      <c r="C1740" t="s">
        <v>5329</v>
      </c>
    </row>
    <row r="1741" spans="1:3" ht="20.25">
      <c r="A1741" t="s">
        <v>5330</v>
      </c>
      <c r="B1741" s="52" t="s">
        <v>5331</v>
      </c>
      <c r="C1741" t="s">
        <v>5332</v>
      </c>
    </row>
    <row r="1742" spans="1:3" ht="20.25">
      <c r="A1742" t="s">
        <v>5333</v>
      </c>
      <c r="B1742" s="52" t="s">
        <v>5334</v>
      </c>
      <c r="C1742" t="s">
        <v>5335</v>
      </c>
    </row>
    <row r="1743" spans="1:3" ht="20.25">
      <c r="A1743" t="s">
        <v>5336</v>
      </c>
      <c r="B1743" s="52" t="s">
        <v>5337</v>
      </c>
      <c r="C1743" t="s">
        <v>5338</v>
      </c>
    </row>
    <row r="1744" spans="1:3" ht="20.25">
      <c r="A1744" t="s">
        <v>5339</v>
      </c>
      <c r="B1744" s="52" t="s">
        <v>5340</v>
      </c>
      <c r="C1744" t="s">
        <v>5341</v>
      </c>
    </row>
    <row r="1745" spans="1:3" ht="20.25">
      <c r="A1745" t="s">
        <v>5342</v>
      </c>
      <c r="B1745" s="52" t="s">
        <v>5343</v>
      </c>
      <c r="C1745" t="s">
        <v>5344</v>
      </c>
    </row>
    <row r="1746" spans="1:3" ht="20.25">
      <c r="A1746" t="s">
        <v>5345</v>
      </c>
      <c r="B1746" s="52" t="s">
        <v>5346</v>
      </c>
      <c r="C1746" t="s">
        <v>5347</v>
      </c>
    </row>
    <row r="1747" spans="1:3" ht="20.25">
      <c r="A1747" t="s">
        <v>5348</v>
      </c>
      <c r="B1747" s="52" t="s">
        <v>5349</v>
      </c>
      <c r="C1747" t="s">
        <v>5350</v>
      </c>
    </row>
    <row r="1748" spans="1:3" ht="20.25">
      <c r="A1748" t="s">
        <v>5351</v>
      </c>
      <c r="B1748" s="52" t="s">
        <v>5352</v>
      </c>
      <c r="C1748" t="s">
        <v>5353</v>
      </c>
    </row>
    <row r="1749" spans="1:3" ht="20.25">
      <c r="A1749" t="s">
        <v>5354</v>
      </c>
      <c r="B1749" s="52" t="s">
        <v>5355</v>
      </c>
      <c r="C1749" t="s">
        <v>5356</v>
      </c>
    </row>
    <row r="1750" spans="1:3" ht="20.25">
      <c r="A1750" t="s">
        <v>5357</v>
      </c>
      <c r="B1750" s="52" t="s">
        <v>5358</v>
      </c>
      <c r="C1750" t="s">
        <v>5359</v>
      </c>
    </row>
    <row r="1751" spans="1:3" ht="20.25">
      <c r="A1751" t="s">
        <v>5360</v>
      </c>
      <c r="B1751" s="52" t="s">
        <v>5361</v>
      </c>
      <c r="C1751" t="s">
        <v>5362</v>
      </c>
    </row>
    <row r="1752" spans="1:3" ht="20.25">
      <c r="A1752" t="s">
        <v>5363</v>
      </c>
      <c r="B1752" s="52" t="s">
        <v>5364</v>
      </c>
      <c r="C1752" t="s">
        <v>5365</v>
      </c>
    </row>
    <row r="1753" spans="1:3" ht="20.25">
      <c r="A1753" t="s">
        <v>5366</v>
      </c>
      <c r="B1753" s="52" t="s">
        <v>5367</v>
      </c>
      <c r="C1753" t="s">
        <v>5368</v>
      </c>
    </row>
    <row r="1754" spans="1:3" ht="20.25">
      <c r="A1754" t="s">
        <v>5369</v>
      </c>
      <c r="B1754" s="52" t="s">
        <v>5370</v>
      </c>
      <c r="C1754" t="s">
        <v>5371</v>
      </c>
    </row>
    <row r="1755" spans="1:3" ht="20.25">
      <c r="A1755" t="s">
        <v>5372</v>
      </c>
      <c r="B1755" s="52" t="s">
        <v>5373</v>
      </c>
      <c r="C1755" t="s">
        <v>5374</v>
      </c>
    </row>
    <row r="1756" spans="1:3" ht="20.25">
      <c r="A1756" t="s">
        <v>5375</v>
      </c>
      <c r="B1756" s="52" t="s">
        <v>5376</v>
      </c>
      <c r="C1756" t="s">
        <v>5377</v>
      </c>
    </row>
    <row r="1757" spans="1:3" ht="20.25">
      <c r="A1757" t="s">
        <v>5378</v>
      </c>
      <c r="B1757" s="52" t="s">
        <v>5379</v>
      </c>
      <c r="C1757" t="s">
        <v>5380</v>
      </c>
    </row>
    <row r="1758" spans="1:3" ht="20.25">
      <c r="A1758" t="s">
        <v>5381</v>
      </c>
      <c r="B1758" s="52" t="s">
        <v>5382</v>
      </c>
      <c r="C1758" t="s">
        <v>5383</v>
      </c>
    </row>
    <row r="1759" spans="1:3" ht="20.25">
      <c r="A1759" t="s">
        <v>5384</v>
      </c>
      <c r="B1759" s="52" t="s">
        <v>5385</v>
      </c>
      <c r="C1759" t="s">
        <v>5386</v>
      </c>
    </row>
    <row r="1760" spans="1:3" ht="20.25">
      <c r="A1760" t="s">
        <v>5387</v>
      </c>
      <c r="B1760" s="52" t="s">
        <v>5388</v>
      </c>
      <c r="C1760" t="s">
        <v>5389</v>
      </c>
    </row>
    <row r="1761" spans="1:3" ht="20.25">
      <c r="A1761" t="s">
        <v>5390</v>
      </c>
      <c r="B1761" s="52" t="s">
        <v>5391</v>
      </c>
      <c r="C1761" t="s">
        <v>5392</v>
      </c>
    </row>
    <row r="1762" spans="1:3" ht="20.25">
      <c r="A1762" t="s">
        <v>5393</v>
      </c>
      <c r="B1762" s="52" t="s">
        <v>5394</v>
      </c>
      <c r="C1762" t="s">
        <v>5395</v>
      </c>
    </row>
    <row r="1763" spans="1:3" ht="20.25">
      <c r="A1763" t="s">
        <v>5396</v>
      </c>
      <c r="B1763" s="52" t="s">
        <v>5397</v>
      </c>
      <c r="C1763" t="s">
        <v>5398</v>
      </c>
    </row>
    <row r="1764" spans="1:3" ht="20.25">
      <c r="A1764" t="s">
        <v>5399</v>
      </c>
      <c r="B1764" s="52" t="s">
        <v>5400</v>
      </c>
      <c r="C1764" t="s">
        <v>5401</v>
      </c>
    </row>
    <row r="1765" spans="1:3" ht="20.25">
      <c r="A1765" t="s">
        <v>5402</v>
      </c>
      <c r="B1765" s="52" t="s">
        <v>5403</v>
      </c>
      <c r="C1765" t="s">
        <v>5404</v>
      </c>
    </row>
    <row r="1766" spans="1:3" ht="20.25">
      <c r="A1766" t="s">
        <v>5405</v>
      </c>
      <c r="B1766" s="52" t="s">
        <v>5406</v>
      </c>
      <c r="C1766" t="s">
        <v>5407</v>
      </c>
    </row>
    <row r="1767" spans="1:3" ht="20.25">
      <c r="A1767" t="s">
        <v>5408</v>
      </c>
      <c r="B1767" s="52" t="s">
        <v>5409</v>
      </c>
      <c r="C1767" t="s">
        <v>5410</v>
      </c>
    </row>
    <row r="1768" spans="1:3" ht="20.25">
      <c r="A1768" t="s">
        <v>5411</v>
      </c>
      <c r="B1768" s="52" t="s">
        <v>5412</v>
      </c>
      <c r="C1768" t="s">
        <v>5413</v>
      </c>
    </row>
    <row r="1769" spans="1:3" ht="20.25">
      <c r="A1769" t="s">
        <v>5414</v>
      </c>
      <c r="B1769" s="52" t="s">
        <v>5415</v>
      </c>
      <c r="C1769" t="s">
        <v>5416</v>
      </c>
    </row>
    <row r="1770" spans="1:3" ht="20.25">
      <c r="A1770" t="s">
        <v>5417</v>
      </c>
      <c r="B1770" s="52" t="s">
        <v>5418</v>
      </c>
      <c r="C1770" t="s">
        <v>5419</v>
      </c>
    </row>
    <row r="1771" spans="1:3" ht="20.25">
      <c r="A1771" t="s">
        <v>5420</v>
      </c>
      <c r="B1771" s="52" t="s">
        <v>5421</v>
      </c>
      <c r="C1771" t="s">
        <v>5422</v>
      </c>
    </row>
    <row r="1772" spans="1:3" ht="20.25">
      <c r="A1772" t="s">
        <v>5423</v>
      </c>
      <c r="B1772" s="52" t="s">
        <v>5424</v>
      </c>
      <c r="C1772" t="s">
        <v>5425</v>
      </c>
    </row>
    <row r="1773" spans="1:3" ht="20.25">
      <c r="A1773" t="s">
        <v>5426</v>
      </c>
      <c r="B1773" s="52" t="s">
        <v>5427</v>
      </c>
      <c r="C1773" t="s">
        <v>5428</v>
      </c>
    </row>
    <row r="1774" spans="1:3" ht="20.25">
      <c r="A1774" t="s">
        <v>5429</v>
      </c>
      <c r="B1774" s="52" t="s">
        <v>5430</v>
      </c>
      <c r="C1774" t="s">
        <v>5431</v>
      </c>
    </row>
    <row r="1775" spans="1:3" ht="20.25">
      <c r="A1775" t="s">
        <v>5432</v>
      </c>
      <c r="B1775" s="52" t="s">
        <v>5433</v>
      </c>
      <c r="C1775" t="s">
        <v>5434</v>
      </c>
    </row>
    <row r="1776" spans="1:3" ht="20.25">
      <c r="A1776" t="s">
        <v>5435</v>
      </c>
      <c r="B1776" s="52" t="s">
        <v>5436</v>
      </c>
      <c r="C1776" t="s">
        <v>5437</v>
      </c>
    </row>
    <row r="1777" spans="1:3" ht="20.25">
      <c r="A1777" t="s">
        <v>5438</v>
      </c>
      <c r="B1777" s="52" t="s">
        <v>5439</v>
      </c>
      <c r="C1777" t="s">
        <v>5440</v>
      </c>
    </row>
    <row r="1778" spans="1:3" ht="20.25">
      <c r="A1778" t="s">
        <v>5441</v>
      </c>
      <c r="B1778" s="52" t="s">
        <v>5442</v>
      </c>
      <c r="C1778" t="s">
        <v>5443</v>
      </c>
    </row>
    <row r="1779" spans="1:3" ht="20.25">
      <c r="A1779" t="s">
        <v>5444</v>
      </c>
      <c r="B1779" s="52" t="s">
        <v>5445</v>
      </c>
      <c r="C1779" t="s">
        <v>5446</v>
      </c>
    </row>
    <row r="1780" spans="1:3" ht="20.25">
      <c r="A1780" t="s">
        <v>5447</v>
      </c>
      <c r="B1780" s="52" t="s">
        <v>5448</v>
      </c>
      <c r="C1780" t="s">
        <v>5449</v>
      </c>
    </row>
    <row r="1781" spans="1:3" ht="20.25">
      <c r="A1781" t="s">
        <v>5450</v>
      </c>
      <c r="B1781" s="52" t="s">
        <v>5451</v>
      </c>
      <c r="C1781" t="s">
        <v>5452</v>
      </c>
    </row>
    <row r="1782" spans="1:3" ht="20.25">
      <c r="A1782" t="s">
        <v>5453</v>
      </c>
      <c r="B1782" s="52" t="s">
        <v>5454</v>
      </c>
      <c r="C1782" t="s">
        <v>5455</v>
      </c>
    </row>
    <row r="1783" spans="1:3" ht="20.25">
      <c r="A1783" t="s">
        <v>5456</v>
      </c>
      <c r="B1783" s="52" t="s">
        <v>5457</v>
      </c>
      <c r="C1783" t="s">
        <v>5458</v>
      </c>
    </row>
    <row r="1784" spans="1:3" ht="20.25">
      <c r="A1784" t="s">
        <v>5459</v>
      </c>
      <c r="B1784" s="52" t="s">
        <v>5460</v>
      </c>
      <c r="C1784" t="s">
        <v>5461</v>
      </c>
    </row>
    <row r="1785" spans="1:3" ht="20.25">
      <c r="A1785" t="s">
        <v>5462</v>
      </c>
      <c r="B1785" s="52" t="s">
        <v>5463</v>
      </c>
      <c r="C1785" t="s">
        <v>5464</v>
      </c>
    </row>
    <row r="1786" spans="1:3" ht="20.25">
      <c r="A1786" t="s">
        <v>5465</v>
      </c>
      <c r="B1786" s="52" t="s">
        <v>5466</v>
      </c>
      <c r="C1786" t="s">
        <v>5467</v>
      </c>
    </row>
    <row r="1787" spans="1:3" ht="20.25">
      <c r="A1787" t="s">
        <v>5468</v>
      </c>
      <c r="B1787" s="52" t="s">
        <v>5469</v>
      </c>
      <c r="C1787" t="s">
        <v>5470</v>
      </c>
    </row>
    <row r="1788" spans="1:3" ht="20.25">
      <c r="A1788" t="s">
        <v>5471</v>
      </c>
      <c r="B1788" s="52" t="s">
        <v>5472</v>
      </c>
      <c r="C1788" t="s">
        <v>5473</v>
      </c>
    </row>
    <row r="1789" spans="1:3" ht="20.25">
      <c r="A1789" t="s">
        <v>5474</v>
      </c>
      <c r="B1789" s="52" t="s">
        <v>5475</v>
      </c>
      <c r="C1789" t="s">
        <v>5476</v>
      </c>
    </row>
    <row r="1790" spans="1:3" ht="20.25">
      <c r="A1790" t="s">
        <v>5477</v>
      </c>
      <c r="B1790" s="52" t="s">
        <v>5478</v>
      </c>
      <c r="C1790" t="s">
        <v>5479</v>
      </c>
    </row>
    <row r="1791" spans="1:3" ht="20.25">
      <c r="A1791" t="s">
        <v>5480</v>
      </c>
      <c r="B1791" s="52" t="s">
        <v>5481</v>
      </c>
      <c r="C1791" t="s">
        <v>5482</v>
      </c>
    </row>
    <row r="1792" spans="1:3" ht="20.25">
      <c r="A1792" t="s">
        <v>5483</v>
      </c>
      <c r="B1792" s="52" t="s">
        <v>5484</v>
      </c>
      <c r="C1792" t="s">
        <v>5485</v>
      </c>
    </row>
    <row r="1793" spans="1:3" ht="20.25">
      <c r="A1793" t="s">
        <v>5486</v>
      </c>
      <c r="B1793" s="52" t="s">
        <v>5487</v>
      </c>
      <c r="C1793" t="s">
        <v>5488</v>
      </c>
    </row>
    <row r="1794" spans="1:3" ht="20.25">
      <c r="A1794" t="s">
        <v>5489</v>
      </c>
      <c r="B1794" s="52" t="s">
        <v>5490</v>
      </c>
      <c r="C1794" t="s">
        <v>5491</v>
      </c>
    </row>
    <row r="1795" spans="1:3" ht="20.25">
      <c r="A1795" t="s">
        <v>5492</v>
      </c>
      <c r="B1795" s="52" t="s">
        <v>5493</v>
      </c>
      <c r="C1795" t="s">
        <v>5494</v>
      </c>
    </row>
    <row r="1796" spans="1:3" ht="20.25">
      <c r="A1796" t="s">
        <v>5495</v>
      </c>
      <c r="B1796" s="52" t="s">
        <v>5496</v>
      </c>
      <c r="C1796" t="s">
        <v>5497</v>
      </c>
    </row>
    <row r="1797" spans="1:3" ht="20.25">
      <c r="A1797" t="s">
        <v>5498</v>
      </c>
      <c r="B1797" s="52" t="s">
        <v>5499</v>
      </c>
      <c r="C1797" t="s">
        <v>5500</v>
      </c>
    </row>
    <row r="1798" spans="1:3" ht="20.25">
      <c r="A1798" t="s">
        <v>5501</v>
      </c>
      <c r="B1798" s="52" t="s">
        <v>5502</v>
      </c>
      <c r="C1798" t="s">
        <v>5503</v>
      </c>
    </row>
    <row r="1799" spans="1:3" ht="20.25">
      <c r="A1799" t="s">
        <v>5504</v>
      </c>
      <c r="B1799" s="52" t="s">
        <v>5505</v>
      </c>
      <c r="C1799" t="s">
        <v>5506</v>
      </c>
    </row>
    <row r="1800" spans="1:3" ht="20.25">
      <c r="A1800" t="s">
        <v>5507</v>
      </c>
      <c r="B1800" s="52" t="s">
        <v>5508</v>
      </c>
      <c r="C1800" t="s">
        <v>5509</v>
      </c>
    </row>
    <row r="1801" spans="1:3" ht="20.25">
      <c r="A1801" t="s">
        <v>5510</v>
      </c>
      <c r="B1801" s="52" t="s">
        <v>5511</v>
      </c>
      <c r="C1801" t="s">
        <v>5512</v>
      </c>
    </row>
    <row r="1802" spans="1:3" ht="20.25">
      <c r="A1802" t="s">
        <v>5513</v>
      </c>
      <c r="B1802" s="52" t="s">
        <v>5514</v>
      </c>
      <c r="C1802" t="s">
        <v>5515</v>
      </c>
    </row>
    <row r="1803" spans="1:3" ht="20.25">
      <c r="A1803" t="s">
        <v>5516</v>
      </c>
      <c r="B1803" s="52" t="s">
        <v>5517</v>
      </c>
      <c r="C1803" t="s">
        <v>5518</v>
      </c>
    </row>
    <row r="1804" spans="1:3" ht="20.25">
      <c r="A1804" t="s">
        <v>5519</v>
      </c>
      <c r="B1804" s="52" t="s">
        <v>5520</v>
      </c>
      <c r="C1804" t="s">
        <v>5521</v>
      </c>
    </row>
    <row r="1805" spans="1:3" ht="20.25">
      <c r="A1805" t="s">
        <v>5522</v>
      </c>
      <c r="B1805" s="52" t="s">
        <v>5523</v>
      </c>
      <c r="C1805" t="s">
        <v>5524</v>
      </c>
    </row>
    <row r="1806" spans="1:3" ht="20.25">
      <c r="A1806" t="s">
        <v>5525</v>
      </c>
      <c r="B1806" s="52" t="s">
        <v>5526</v>
      </c>
      <c r="C1806" t="s">
        <v>5527</v>
      </c>
    </row>
    <row r="1807" spans="1:3" ht="20.25">
      <c r="A1807" t="s">
        <v>5528</v>
      </c>
      <c r="B1807" s="52" t="s">
        <v>5529</v>
      </c>
      <c r="C1807" t="s">
        <v>5530</v>
      </c>
    </row>
    <row r="1808" spans="1:3" ht="20.25">
      <c r="A1808" t="s">
        <v>5531</v>
      </c>
      <c r="B1808" s="52" t="s">
        <v>5532</v>
      </c>
      <c r="C1808" t="s">
        <v>5533</v>
      </c>
    </row>
    <row r="1809" spans="1:3" ht="20.25">
      <c r="A1809" t="s">
        <v>5534</v>
      </c>
      <c r="B1809" s="52" t="s">
        <v>5535</v>
      </c>
      <c r="C1809" t="s">
        <v>5536</v>
      </c>
    </row>
    <row r="1810" spans="1:3" ht="20.25">
      <c r="A1810" t="s">
        <v>5537</v>
      </c>
      <c r="B1810" s="52" t="s">
        <v>5538</v>
      </c>
      <c r="C1810" t="s">
        <v>5539</v>
      </c>
    </row>
    <row r="1811" spans="1:3" ht="20.25">
      <c r="A1811" t="s">
        <v>5540</v>
      </c>
      <c r="B1811" s="52" t="s">
        <v>5541</v>
      </c>
      <c r="C1811" t="s">
        <v>5542</v>
      </c>
    </row>
    <row r="1812" spans="1:3" ht="20.25">
      <c r="A1812" t="s">
        <v>5543</v>
      </c>
      <c r="B1812" s="52" t="s">
        <v>5544</v>
      </c>
      <c r="C1812" t="s">
        <v>5545</v>
      </c>
    </row>
    <row r="1813" spans="1:3" ht="20.25">
      <c r="A1813" t="s">
        <v>5546</v>
      </c>
      <c r="B1813" s="52" t="s">
        <v>5547</v>
      </c>
      <c r="C1813" t="s">
        <v>5548</v>
      </c>
    </row>
    <row r="1814" spans="1:3" ht="20.25">
      <c r="A1814" t="s">
        <v>5549</v>
      </c>
      <c r="B1814" s="52" t="s">
        <v>5550</v>
      </c>
      <c r="C1814" t="s">
        <v>5551</v>
      </c>
    </row>
    <row r="1815" spans="1:3" ht="20.25">
      <c r="A1815" t="s">
        <v>5552</v>
      </c>
      <c r="B1815" s="52" t="s">
        <v>5553</v>
      </c>
      <c r="C1815" t="s">
        <v>5554</v>
      </c>
    </row>
    <row r="1816" spans="1:3" ht="20.25">
      <c r="A1816" t="s">
        <v>5555</v>
      </c>
      <c r="B1816" s="52" t="s">
        <v>5556</v>
      </c>
      <c r="C1816" t="s">
        <v>5557</v>
      </c>
    </row>
    <row r="1817" spans="1:3" ht="20.25">
      <c r="A1817" t="s">
        <v>5558</v>
      </c>
      <c r="B1817" s="52" t="s">
        <v>5559</v>
      </c>
      <c r="C1817" t="s">
        <v>5560</v>
      </c>
    </row>
    <row r="1818" spans="1:3" ht="20.25">
      <c r="A1818" t="s">
        <v>5561</v>
      </c>
      <c r="B1818" s="52" t="s">
        <v>5562</v>
      </c>
      <c r="C1818" t="s">
        <v>5563</v>
      </c>
    </row>
    <row r="1819" spans="1:3" ht="20.25">
      <c r="A1819" t="s">
        <v>5564</v>
      </c>
      <c r="B1819" s="52" t="s">
        <v>5565</v>
      </c>
      <c r="C1819" t="s">
        <v>5566</v>
      </c>
    </row>
    <row r="1820" spans="1:3" ht="20.25">
      <c r="A1820" t="s">
        <v>5567</v>
      </c>
      <c r="B1820" s="52" t="s">
        <v>5568</v>
      </c>
      <c r="C1820" t="s">
        <v>5569</v>
      </c>
    </row>
    <row r="1821" spans="1:3" ht="20.25">
      <c r="A1821" t="s">
        <v>5570</v>
      </c>
      <c r="B1821" s="52" t="s">
        <v>5571</v>
      </c>
      <c r="C1821" t="s">
        <v>5572</v>
      </c>
    </row>
    <row r="1822" spans="1:3" ht="20.25">
      <c r="A1822" t="s">
        <v>5573</v>
      </c>
      <c r="B1822" s="52" t="s">
        <v>5574</v>
      </c>
      <c r="C1822" t="s">
        <v>5575</v>
      </c>
    </row>
    <row r="1823" spans="1:3" ht="20.25">
      <c r="A1823" t="s">
        <v>5576</v>
      </c>
      <c r="B1823" s="52" t="s">
        <v>5577</v>
      </c>
      <c r="C1823" t="s">
        <v>5578</v>
      </c>
    </row>
    <row r="1824" spans="1:3" ht="20.25">
      <c r="A1824" t="s">
        <v>5579</v>
      </c>
      <c r="B1824" s="52" t="s">
        <v>5580</v>
      </c>
      <c r="C1824" t="s">
        <v>5581</v>
      </c>
    </row>
    <row r="1825" spans="1:3" ht="20.25">
      <c r="A1825" t="s">
        <v>5582</v>
      </c>
      <c r="B1825" s="52" t="s">
        <v>5583</v>
      </c>
      <c r="C1825" t="s">
        <v>5584</v>
      </c>
    </row>
    <row r="1826" spans="1:3" ht="20.25">
      <c r="A1826" t="s">
        <v>5585</v>
      </c>
      <c r="B1826" s="52" t="s">
        <v>5586</v>
      </c>
      <c r="C1826" t="s">
        <v>5587</v>
      </c>
    </row>
    <row r="1827" spans="1:3" ht="20.25">
      <c r="A1827" t="s">
        <v>5588</v>
      </c>
      <c r="B1827" s="52" t="s">
        <v>5589</v>
      </c>
      <c r="C1827" t="s">
        <v>5590</v>
      </c>
    </row>
    <row r="1828" spans="1:3" ht="20.25">
      <c r="A1828" t="s">
        <v>5591</v>
      </c>
      <c r="B1828" s="52" t="s">
        <v>5592</v>
      </c>
      <c r="C1828" t="s">
        <v>5593</v>
      </c>
    </row>
    <row r="1829" spans="1:3" ht="20.25">
      <c r="A1829" t="s">
        <v>5594</v>
      </c>
      <c r="B1829" s="52" t="s">
        <v>5595</v>
      </c>
      <c r="C1829" t="s">
        <v>5596</v>
      </c>
    </row>
    <row r="1830" spans="1:3" ht="20.25">
      <c r="A1830" t="s">
        <v>5597</v>
      </c>
      <c r="B1830" s="52" t="s">
        <v>5598</v>
      </c>
      <c r="C1830" t="s">
        <v>5599</v>
      </c>
    </row>
    <row r="1831" spans="1:3" ht="20.25">
      <c r="A1831" t="s">
        <v>5600</v>
      </c>
      <c r="B1831" s="52" t="s">
        <v>5601</v>
      </c>
      <c r="C1831" t="s">
        <v>5602</v>
      </c>
    </row>
    <row r="1832" spans="1:3" ht="20.25">
      <c r="A1832" t="s">
        <v>5603</v>
      </c>
      <c r="B1832" s="52" t="s">
        <v>5604</v>
      </c>
      <c r="C1832" t="s">
        <v>5605</v>
      </c>
    </row>
    <row r="1833" spans="1:3" ht="20.25">
      <c r="A1833" t="s">
        <v>5606</v>
      </c>
      <c r="B1833" s="52" t="s">
        <v>5607</v>
      </c>
      <c r="C1833" t="s">
        <v>5608</v>
      </c>
    </row>
    <row r="1834" spans="1:3" ht="20.25">
      <c r="A1834" t="s">
        <v>5609</v>
      </c>
      <c r="B1834" s="52" t="s">
        <v>5610</v>
      </c>
      <c r="C1834" t="s">
        <v>5611</v>
      </c>
    </row>
    <row r="1835" spans="1:3" ht="20.25">
      <c r="A1835" t="s">
        <v>5612</v>
      </c>
      <c r="B1835" s="52" t="s">
        <v>5613</v>
      </c>
      <c r="C1835" t="s">
        <v>5614</v>
      </c>
    </row>
    <row r="1836" spans="1:3" ht="20.25">
      <c r="A1836" t="s">
        <v>5615</v>
      </c>
      <c r="B1836" s="52" t="s">
        <v>5616</v>
      </c>
      <c r="C1836" t="s">
        <v>5617</v>
      </c>
    </row>
    <row r="1837" spans="1:3" ht="20.25">
      <c r="A1837" t="s">
        <v>5618</v>
      </c>
      <c r="B1837" s="52" t="s">
        <v>5619</v>
      </c>
      <c r="C1837" t="s">
        <v>5620</v>
      </c>
    </row>
    <row r="1838" spans="1:3" ht="20.25">
      <c r="A1838" t="s">
        <v>5621</v>
      </c>
      <c r="B1838" s="52" t="s">
        <v>5622</v>
      </c>
      <c r="C1838" t="s">
        <v>5623</v>
      </c>
    </row>
    <row r="1839" spans="1:3" ht="20.25">
      <c r="A1839" t="s">
        <v>5624</v>
      </c>
      <c r="B1839" s="52" t="s">
        <v>5625</v>
      </c>
      <c r="C1839" t="s">
        <v>5626</v>
      </c>
    </row>
    <row r="1840" spans="1:3" ht="20.25">
      <c r="A1840" t="s">
        <v>5627</v>
      </c>
      <c r="B1840" s="52" t="s">
        <v>5628</v>
      </c>
      <c r="C1840" t="s">
        <v>5629</v>
      </c>
    </row>
    <row r="1841" spans="1:3" ht="20.25">
      <c r="A1841" t="s">
        <v>5630</v>
      </c>
      <c r="B1841" s="52" t="s">
        <v>5631</v>
      </c>
      <c r="C1841" t="s">
        <v>5632</v>
      </c>
    </row>
    <row r="1842" spans="1:3" ht="20.25">
      <c r="A1842" t="s">
        <v>5633</v>
      </c>
      <c r="B1842" s="52" t="s">
        <v>5634</v>
      </c>
      <c r="C1842" t="s">
        <v>5635</v>
      </c>
    </row>
    <row r="1843" spans="1:3" ht="20.25">
      <c r="A1843" t="s">
        <v>5636</v>
      </c>
      <c r="B1843" s="52" t="s">
        <v>5637</v>
      </c>
      <c r="C1843" t="s">
        <v>5638</v>
      </c>
    </row>
    <row r="1844" spans="1:3" ht="20.25">
      <c r="A1844" t="s">
        <v>5639</v>
      </c>
      <c r="B1844" s="52" t="s">
        <v>5640</v>
      </c>
      <c r="C1844" t="s">
        <v>5641</v>
      </c>
    </row>
    <row r="1845" spans="1:3" ht="20.25">
      <c r="A1845" t="s">
        <v>5642</v>
      </c>
      <c r="B1845" s="52" t="s">
        <v>5643</v>
      </c>
      <c r="C1845" t="s">
        <v>5644</v>
      </c>
    </row>
    <row r="1846" spans="1:3" ht="20.25">
      <c r="A1846" t="s">
        <v>5645</v>
      </c>
      <c r="B1846" s="52" t="s">
        <v>5646</v>
      </c>
      <c r="C1846" t="s">
        <v>5647</v>
      </c>
    </row>
    <row r="1847" spans="1:3" ht="20.25">
      <c r="A1847" t="s">
        <v>5648</v>
      </c>
      <c r="B1847" s="52" t="s">
        <v>5649</v>
      </c>
      <c r="C1847" t="s">
        <v>5650</v>
      </c>
    </row>
    <row r="1848" spans="1:3" ht="20.25">
      <c r="A1848" t="s">
        <v>5651</v>
      </c>
      <c r="B1848" s="52" t="s">
        <v>5652</v>
      </c>
      <c r="C1848" t="s">
        <v>5653</v>
      </c>
    </row>
    <row r="1849" spans="1:3" ht="20.25">
      <c r="A1849" t="s">
        <v>5654</v>
      </c>
      <c r="B1849" s="52" t="s">
        <v>5655</v>
      </c>
      <c r="C1849" t="s">
        <v>5656</v>
      </c>
    </row>
    <row r="1850" spans="1:3" ht="20.25">
      <c r="A1850" t="s">
        <v>5657</v>
      </c>
      <c r="B1850" s="52" t="s">
        <v>5658</v>
      </c>
      <c r="C1850" t="s">
        <v>5659</v>
      </c>
    </row>
    <row r="1851" spans="1:3" ht="20.25">
      <c r="A1851" t="s">
        <v>5660</v>
      </c>
      <c r="B1851" s="52" t="s">
        <v>5661</v>
      </c>
      <c r="C1851" t="s">
        <v>5662</v>
      </c>
    </row>
    <row r="1852" spans="1:3" ht="20.25">
      <c r="A1852" t="s">
        <v>5663</v>
      </c>
      <c r="B1852" s="52" t="s">
        <v>5664</v>
      </c>
      <c r="C1852" t="s">
        <v>5665</v>
      </c>
    </row>
    <row r="1853" spans="1:3" ht="20.25">
      <c r="A1853" t="s">
        <v>5666</v>
      </c>
      <c r="B1853" s="52" t="s">
        <v>5667</v>
      </c>
      <c r="C1853" t="s">
        <v>5668</v>
      </c>
    </row>
    <row r="1854" spans="1:3" ht="20.25">
      <c r="A1854" t="s">
        <v>5669</v>
      </c>
      <c r="B1854" s="52" t="s">
        <v>5670</v>
      </c>
      <c r="C1854" t="s">
        <v>5671</v>
      </c>
    </row>
    <row r="1855" spans="1:3" ht="20.25">
      <c r="A1855" t="s">
        <v>5672</v>
      </c>
      <c r="B1855" s="52" t="s">
        <v>5673</v>
      </c>
      <c r="C1855" t="s">
        <v>5674</v>
      </c>
    </row>
    <row r="1856" spans="1:3" ht="20.25">
      <c r="A1856" t="s">
        <v>5675</v>
      </c>
      <c r="B1856" s="52" t="s">
        <v>5676</v>
      </c>
      <c r="C1856" t="s">
        <v>5677</v>
      </c>
    </row>
    <row r="1857" spans="1:3" ht="20.25">
      <c r="A1857" t="s">
        <v>5678</v>
      </c>
      <c r="B1857" s="52" t="s">
        <v>5679</v>
      </c>
      <c r="C1857" t="s">
        <v>5680</v>
      </c>
    </row>
    <row r="1858" spans="1:3" ht="20.25">
      <c r="A1858" t="s">
        <v>5681</v>
      </c>
      <c r="B1858" s="52" t="s">
        <v>5682</v>
      </c>
      <c r="C1858" t="s">
        <v>5683</v>
      </c>
    </row>
    <row r="1859" spans="1:3" ht="20.25">
      <c r="A1859" t="s">
        <v>5684</v>
      </c>
      <c r="B1859" s="52" t="s">
        <v>5685</v>
      </c>
      <c r="C1859" t="s">
        <v>5686</v>
      </c>
    </row>
    <row r="1860" spans="1:3" ht="20.25">
      <c r="A1860" t="s">
        <v>5687</v>
      </c>
      <c r="B1860" s="52" t="s">
        <v>5688</v>
      </c>
      <c r="C1860" t="s">
        <v>5689</v>
      </c>
    </row>
    <row r="1861" spans="1:3" ht="20.25">
      <c r="A1861" t="s">
        <v>5690</v>
      </c>
      <c r="B1861" s="52" t="s">
        <v>5691</v>
      </c>
      <c r="C1861" t="s">
        <v>5692</v>
      </c>
    </row>
    <row r="1862" spans="1:3" ht="20.25">
      <c r="A1862" t="s">
        <v>5693</v>
      </c>
      <c r="B1862" s="52" t="s">
        <v>5694</v>
      </c>
      <c r="C1862" t="s">
        <v>5695</v>
      </c>
    </row>
    <row r="1863" spans="1:3" ht="20.25">
      <c r="A1863" t="s">
        <v>5696</v>
      </c>
      <c r="B1863" s="52" t="s">
        <v>5697</v>
      </c>
      <c r="C1863" t="s">
        <v>5698</v>
      </c>
    </row>
    <row r="1864" spans="1:3" ht="20.25">
      <c r="A1864" t="s">
        <v>5699</v>
      </c>
      <c r="B1864" s="52" t="s">
        <v>5700</v>
      </c>
      <c r="C1864" t="s">
        <v>5701</v>
      </c>
    </row>
    <row r="1865" spans="1:3" ht="20.25">
      <c r="A1865" t="s">
        <v>5702</v>
      </c>
      <c r="B1865" s="52" t="s">
        <v>5703</v>
      </c>
      <c r="C1865" t="s">
        <v>5704</v>
      </c>
    </row>
    <row r="1866" spans="1:3" ht="20.25">
      <c r="A1866" t="s">
        <v>5705</v>
      </c>
      <c r="B1866" s="52" t="s">
        <v>5706</v>
      </c>
      <c r="C1866" t="s">
        <v>5707</v>
      </c>
    </row>
    <row r="1867" spans="1:3" ht="20.25">
      <c r="A1867" t="s">
        <v>5708</v>
      </c>
      <c r="B1867" s="52" t="s">
        <v>5709</v>
      </c>
      <c r="C1867" t="s">
        <v>5710</v>
      </c>
    </row>
    <row r="1868" spans="1:3" ht="20.25">
      <c r="A1868" t="s">
        <v>5711</v>
      </c>
      <c r="B1868" s="52" t="s">
        <v>5712</v>
      </c>
      <c r="C1868" t="s">
        <v>5713</v>
      </c>
    </row>
    <row r="1869" spans="1:3" ht="20.25">
      <c r="A1869" t="s">
        <v>5714</v>
      </c>
      <c r="B1869" s="52" t="s">
        <v>5715</v>
      </c>
      <c r="C1869" t="s">
        <v>5716</v>
      </c>
    </row>
    <row r="1870" spans="1:3" ht="20.25">
      <c r="A1870" t="s">
        <v>5717</v>
      </c>
      <c r="B1870" s="52" t="s">
        <v>5718</v>
      </c>
      <c r="C1870" t="s">
        <v>5719</v>
      </c>
    </row>
    <row r="1871" spans="1:3" ht="20.25">
      <c r="A1871" t="s">
        <v>5720</v>
      </c>
      <c r="B1871" s="52" t="s">
        <v>5721</v>
      </c>
      <c r="C1871" t="s">
        <v>5722</v>
      </c>
    </row>
    <row r="1872" spans="1:3" ht="20.25">
      <c r="A1872" t="s">
        <v>5723</v>
      </c>
      <c r="B1872" s="52" t="s">
        <v>5724</v>
      </c>
      <c r="C1872" t="s">
        <v>5725</v>
      </c>
    </row>
    <row r="1873" spans="1:3" ht="20.25">
      <c r="A1873" t="s">
        <v>5726</v>
      </c>
      <c r="B1873" s="52" t="s">
        <v>5727</v>
      </c>
      <c r="C1873" t="s">
        <v>5728</v>
      </c>
    </row>
    <row r="1874" spans="1:3" ht="20.25">
      <c r="A1874" t="s">
        <v>5729</v>
      </c>
      <c r="B1874" s="52" t="s">
        <v>5730</v>
      </c>
      <c r="C1874" t="s">
        <v>5731</v>
      </c>
    </row>
    <row r="1875" spans="1:3" ht="20.25">
      <c r="A1875" t="s">
        <v>5732</v>
      </c>
      <c r="B1875" s="52" t="s">
        <v>5733</v>
      </c>
      <c r="C1875" t="s">
        <v>5734</v>
      </c>
    </row>
    <row r="1876" spans="1:3" ht="20.25">
      <c r="A1876" t="s">
        <v>5735</v>
      </c>
      <c r="B1876" s="52" t="s">
        <v>5736</v>
      </c>
      <c r="C1876" t="s">
        <v>5737</v>
      </c>
    </row>
    <row r="1877" spans="1:3" ht="20.25">
      <c r="A1877" t="s">
        <v>5738</v>
      </c>
      <c r="B1877" s="52" t="s">
        <v>5739</v>
      </c>
      <c r="C1877" t="s">
        <v>5740</v>
      </c>
    </row>
    <row r="1878" spans="1:3" ht="20.25">
      <c r="A1878" t="s">
        <v>5741</v>
      </c>
      <c r="B1878" s="52" t="s">
        <v>5742</v>
      </c>
      <c r="C1878" t="s">
        <v>5743</v>
      </c>
    </row>
    <row r="1879" spans="1:3" ht="20.25">
      <c r="A1879" t="s">
        <v>5744</v>
      </c>
      <c r="B1879" s="52" t="s">
        <v>5745</v>
      </c>
      <c r="C1879" t="s">
        <v>5746</v>
      </c>
    </row>
    <row r="1880" spans="1:3" ht="20.25">
      <c r="A1880" t="s">
        <v>5747</v>
      </c>
      <c r="B1880" s="52" t="s">
        <v>5748</v>
      </c>
      <c r="C1880" t="s">
        <v>5749</v>
      </c>
    </row>
    <row r="1881" spans="1:3" ht="20.25">
      <c r="A1881" t="s">
        <v>5750</v>
      </c>
      <c r="B1881" s="52" t="s">
        <v>5751</v>
      </c>
      <c r="C1881" t="s">
        <v>5752</v>
      </c>
    </row>
    <row r="1882" spans="1:3" ht="20.25">
      <c r="A1882" t="s">
        <v>5753</v>
      </c>
      <c r="B1882" s="52" t="s">
        <v>5754</v>
      </c>
      <c r="C1882" t="s">
        <v>5755</v>
      </c>
    </row>
    <row r="1883" spans="1:3" ht="20.25">
      <c r="A1883" t="s">
        <v>5756</v>
      </c>
      <c r="B1883" s="52" t="s">
        <v>5757</v>
      </c>
      <c r="C1883" t="s">
        <v>5758</v>
      </c>
    </row>
    <row r="1884" spans="1:3" ht="20.25">
      <c r="A1884" t="s">
        <v>5759</v>
      </c>
      <c r="B1884" s="52" t="s">
        <v>5760</v>
      </c>
      <c r="C1884" t="s">
        <v>5761</v>
      </c>
    </row>
    <row r="1885" spans="1:3" ht="20.25">
      <c r="A1885" t="s">
        <v>5762</v>
      </c>
      <c r="B1885" s="52" t="s">
        <v>5763</v>
      </c>
      <c r="C1885" t="s">
        <v>5764</v>
      </c>
    </row>
    <row r="1886" spans="1:3" ht="20.25">
      <c r="A1886" t="s">
        <v>5765</v>
      </c>
      <c r="B1886" s="52" t="s">
        <v>5766</v>
      </c>
      <c r="C1886" t="s">
        <v>5767</v>
      </c>
    </row>
    <row r="1887" spans="1:3" ht="20.25">
      <c r="A1887" t="s">
        <v>5768</v>
      </c>
      <c r="B1887" s="52" t="s">
        <v>5769</v>
      </c>
      <c r="C1887" t="s">
        <v>5770</v>
      </c>
    </row>
    <row r="1888" spans="1:3" ht="20.25">
      <c r="A1888" t="s">
        <v>5771</v>
      </c>
      <c r="B1888" s="52" t="s">
        <v>5772</v>
      </c>
      <c r="C1888" t="s">
        <v>5773</v>
      </c>
    </row>
    <row r="1889" spans="1:3" ht="20.25">
      <c r="A1889" t="s">
        <v>5774</v>
      </c>
      <c r="B1889" s="52" t="s">
        <v>5775</v>
      </c>
      <c r="C1889" t="s">
        <v>5776</v>
      </c>
    </row>
    <row r="1890" spans="1:3" ht="20.25">
      <c r="A1890" t="s">
        <v>5777</v>
      </c>
      <c r="B1890" s="52" t="s">
        <v>5778</v>
      </c>
      <c r="C1890" t="s">
        <v>5779</v>
      </c>
    </row>
    <row r="1891" spans="1:3" ht="20.25">
      <c r="A1891" t="s">
        <v>5780</v>
      </c>
      <c r="B1891" s="52" t="s">
        <v>5781</v>
      </c>
      <c r="C1891" t="s">
        <v>5782</v>
      </c>
    </row>
    <row r="1892" spans="1:3" ht="20.25">
      <c r="A1892" t="s">
        <v>5783</v>
      </c>
      <c r="B1892" s="52" t="s">
        <v>5784</v>
      </c>
      <c r="C1892" t="s">
        <v>5785</v>
      </c>
    </row>
    <row r="1893" spans="1:3" ht="20.25">
      <c r="A1893" t="s">
        <v>5786</v>
      </c>
      <c r="B1893" s="52" t="s">
        <v>5787</v>
      </c>
      <c r="C1893" t="s">
        <v>5788</v>
      </c>
    </row>
    <row r="1894" spans="1:3" ht="20.25">
      <c r="A1894" t="s">
        <v>5789</v>
      </c>
      <c r="B1894" s="52" t="s">
        <v>5790</v>
      </c>
      <c r="C1894" t="s">
        <v>5791</v>
      </c>
    </row>
    <row r="1895" spans="1:3" ht="20.25">
      <c r="A1895" t="s">
        <v>5792</v>
      </c>
      <c r="B1895" s="52" t="s">
        <v>5793</v>
      </c>
      <c r="C1895" t="s">
        <v>5794</v>
      </c>
    </row>
    <row r="1896" spans="1:3" ht="20.25">
      <c r="A1896" t="s">
        <v>5795</v>
      </c>
      <c r="B1896" s="52" t="s">
        <v>5796</v>
      </c>
      <c r="C1896" t="s">
        <v>5797</v>
      </c>
    </row>
    <row r="1897" spans="1:3" ht="20.25">
      <c r="A1897" t="s">
        <v>5798</v>
      </c>
      <c r="B1897" s="52" t="s">
        <v>5799</v>
      </c>
      <c r="C1897" t="s">
        <v>5800</v>
      </c>
    </row>
    <row r="1898" spans="1:3" ht="20.25">
      <c r="A1898" t="s">
        <v>5801</v>
      </c>
      <c r="B1898" s="52" t="s">
        <v>5802</v>
      </c>
      <c r="C1898" t="s">
        <v>5803</v>
      </c>
    </row>
    <row r="1899" spans="1:3" ht="20.25">
      <c r="A1899" t="s">
        <v>5804</v>
      </c>
      <c r="B1899" s="52" t="s">
        <v>5805</v>
      </c>
      <c r="C1899" t="s">
        <v>5806</v>
      </c>
    </row>
    <row r="1900" spans="1:3" ht="20.25">
      <c r="A1900" t="s">
        <v>5807</v>
      </c>
      <c r="B1900" s="52" t="s">
        <v>5808</v>
      </c>
      <c r="C1900" t="s">
        <v>5809</v>
      </c>
    </row>
    <row r="1901" spans="1:3" ht="20.25">
      <c r="A1901" t="s">
        <v>5810</v>
      </c>
      <c r="B1901" s="52" t="s">
        <v>5811</v>
      </c>
      <c r="C1901" t="s">
        <v>5812</v>
      </c>
    </row>
    <row r="1902" spans="1:3" ht="20.25">
      <c r="A1902" t="s">
        <v>5813</v>
      </c>
      <c r="B1902" s="52" t="s">
        <v>5814</v>
      </c>
      <c r="C1902" t="s">
        <v>5815</v>
      </c>
    </row>
    <row r="1903" spans="1:3" ht="20.25">
      <c r="A1903" t="s">
        <v>5816</v>
      </c>
      <c r="B1903" s="52" t="s">
        <v>5817</v>
      </c>
      <c r="C1903" t="s">
        <v>5818</v>
      </c>
    </row>
    <row r="1904" spans="1:3" ht="20.25">
      <c r="A1904" t="s">
        <v>5819</v>
      </c>
      <c r="B1904" s="52" t="s">
        <v>5820</v>
      </c>
      <c r="C1904" t="s">
        <v>5821</v>
      </c>
    </row>
    <row r="1905" spans="1:3" ht="20.25">
      <c r="A1905" t="s">
        <v>5822</v>
      </c>
      <c r="B1905" s="52" t="s">
        <v>5823</v>
      </c>
      <c r="C1905" t="s">
        <v>5824</v>
      </c>
    </row>
    <row r="1906" spans="1:3" ht="20.25">
      <c r="A1906" t="s">
        <v>5825</v>
      </c>
      <c r="B1906" s="52" t="s">
        <v>5826</v>
      </c>
      <c r="C1906" t="s">
        <v>5827</v>
      </c>
    </row>
    <row r="1907" spans="1:3" ht="20.25">
      <c r="A1907" t="s">
        <v>5828</v>
      </c>
      <c r="B1907" s="52" t="s">
        <v>5829</v>
      </c>
      <c r="C1907" t="s">
        <v>5830</v>
      </c>
    </row>
    <row r="1908" spans="1:3" ht="20.25">
      <c r="A1908" t="s">
        <v>5831</v>
      </c>
      <c r="B1908" s="52" t="s">
        <v>5832</v>
      </c>
      <c r="C1908" t="s">
        <v>5833</v>
      </c>
    </row>
    <row r="1909" spans="1:3" ht="20.25">
      <c r="A1909" t="s">
        <v>5834</v>
      </c>
      <c r="B1909" s="52" t="s">
        <v>5835</v>
      </c>
      <c r="C1909" t="s">
        <v>5836</v>
      </c>
    </row>
    <row r="1910" spans="1:3" ht="20.25">
      <c r="A1910" t="s">
        <v>5837</v>
      </c>
      <c r="B1910" s="52" t="s">
        <v>5838</v>
      </c>
      <c r="C1910" t="s">
        <v>5839</v>
      </c>
    </row>
    <row r="1911" spans="1:3" ht="20.25">
      <c r="A1911" t="s">
        <v>5840</v>
      </c>
      <c r="B1911" s="52" t="s">
        <v>5841</v>
      </c>
      <c r="C1911" t="s">
        <v>5842</v>
      </c>
    </row>
    <row r="1912" spans="1:3" ht="20.25">
      <c r="A1912" t="s">
        <v>5843</v>
      </c>
      <c r="B1912" s="52" t="s">
        <v>5844</v>
      </c>
      <c r="C1912" t="s">
        <v>5845</v>
      </c>
    </row>
    <row r="1913" spans="1:3" ht="20.25">
      <c r="A1913" t="s">
        <v>5846</v>
      </c>
      <c r="B1913" s="52" t="s">
        <v>5847</v>
      </c>
      <c r="C1913" t="s">
        <v>5848</v>
      </c>
    </row>
    <row r="1914" spans="1:3" ht="20.25">
      <c r="A1914" t="s">
        <v>5849</v>
      </c>
      <c r="B1914" s="52" t="s">
        <v>5850</v>
      </c>
      <c r="C1914" t="s">
        <v>5851</v>
      </c>
    </row>
    <row r="1915" spans="1:3" ht="20.25">
      <c r="A1915" t="s">
        <v>5852</v>
      </c>
      <c r="B1915" s="52" t="s">
        <v>5853</v>
      </c>
      <c r="C1915" t="s">
        <v>5854</v>
      </c>
    </row>
    <row r="1916" spans="1:3" ht="20.25">
      <c r="A1916" t="s">
        <v>5855</v>
      </c>
      <c r="B1916" s="52" t="s">
        <v>5856</v>
      </c>
      <c r="C1916" t="s">
        <v>5857</v>
      </c>
    </row>
    <row r="1917" spans="1:3" ht="20.25">
      <c r="A1917" t="s">
        <v>5858</v>
      </c>
      <c r="B1917" s="52" t="s">
        <v>5859</v>
      </c>
      <c r="C1917" t="s">
        <v>5860</v>
      </c>
    </row>
    <row r="1918" spans="1:3" ht="20.25">
      <c r="A1918" t="s">
        <v>5861</v>
      </c>
      <c r="B1918" s="52" t="s">
        <v>5862</v>
      </c>
      <c r="C1918" t="s">
        <v>5863</v>
      </c>
    </row>
    <row r="1919" spans="1:3" ht="20.25">
      <c r="A1919" t="s">
        <v>5864</v>
      </c>
      <c r="B1919" s="52" t="s">
        <v>5865</v>
      </c>
      <c r="C1919" t="s">
        <v>5866</v>
      </c>
    </row>
    <row r="1920" spans="1:3" ht="20.25">
      <c r="A1920" t="s">
        <v>5867</v>
      </c>
      <c r="B1920" s="52" t="s">
        <v>5868</v>
      </c>
      <c r="C1920" t="s">
        <v>5869</v>
      </c>
    </row>
    <row r="1921" spans="1:3" ht="20.25">
      <c r="A1921" t="s">
        <v>5870</v>
      </c>
      <c r="B1921" s="52" t="s">
        <v>5871</v>
      </c>
      <c r="C1921" t="s">
        <v>5872</v>
      </c>
    </row>
    <row r="1922" spans="1:3" ht="20.25">
      <c r="A1922" t="s">
        <v>5873</v>
      </c>
      <c r="B1922" s="52" t="s">
        <v>5874</v>
      </c>
      <c r="C1922" t="s">
        <v>5875</v>
      </c>
    </row>
    <row r="1923" spans="1:3" ht="20.25">
      <c r="A1923" t="s">
        <v>5876</v>
      </c>
      <c r="B1923" s="52" t="s">
        <v>5877</v>
      </c>
      <c r="C1923" t="s">
        <v>5878</v>
      </c>
    </row>
    <row r="1924" spans="1:3" ht="20.25">
      <c r="A1924" t="s">
        <v>5879</v>
      </c>
      <c r="B1924" s="52" t="s">
        <v>5880</v>
      </c>
      <c r="C1924" t="s">
        <v>5881</v>
      </c>
    </row>
    <row r="1925" spans="1:3" ht="20.25">
      <c r="A1925" t="s">
        <v>5882</v>
      </c>
      <c r="B1925" s="52" t="s">
        <v>5883</v>
      </c>
      <c r="C1925" t="s">
        <v>5884</v>
      </c>
    </row>
    <row r="1926" spans="1:3" ht="20.25">
      <c r="A1926" t="s">
        <v>5885</v>
      </c>
      <c r="B1926" s="52" t="s">
        <v>5886</v>
      </c>
      <c r="C1926" t="s">
        <v>5887</v>
      </c>
    </row>
    <row r="1927" spans="1:3" ht="20.25">
      <c r="A1927" t="s">
        <v>5888</v>
      </c>
      <c r="B1927" s="52" t="s">
        <v>5889</v>
      </c>
      <c r="C1927" t="s">
        <v>5890</v>
      </c>
    </row>
    <row r="1928" spans="1:3" ht="20.25">
      <c r="A1928" t="s">
        <v>5891</v>
      </c>
      <c r="B1928" s="52" t="s">
        <v>5892</v>
      </c>
      <c r="C1928" t="s">
        <v>5893</v>
      </c>
    </row>
    <row r="1929" spans="1:3" ht="20.25">
      <c r="A1929" t="s">
        <v>5894</v>
      </c>
      <c r="B1929" s="52" t="s">
        <v>5895</v>
      </c>
      <c r="C1929" t="s">
        <v>5896</v>
      </c>
    </row>
    <row r="1930" spans="1:3" ht="20.25">
      <c r="A1930" t="s">
        <v>5897</v>
      </c>
      <c r="B1930" s="52" t="s">
        <v>5898</v>
      </c>
      <c r="C1930" t="s">
        <v>5899</v>
      </c>
    </row>
    <row r="1931" spans="1:3" ht="20.25">
      <c r="A1931" t="s">
        <v>5900</v>
      </c>
      <c r="B1931" s="52" t="s">
        <v>5901</v>
      </c>
      <c r="C1931" t="s">
        <v>5902</v>
      </c>
    </row>
    <row r="1932" spans="1:3" ht="20.25">
      <c r="A1932" t="s">
        <v>5903</v>
      </c>
      <c r="B1932" s="52" t="s">
        <v>5904</v>
      </c>
      <c r="C1932" t="s">
        <v>5905</v>
      </c>
    </row>
    <row r="1933" spans="1:3" ht="20.25">
      <c r="A1933" t="s">
        <v>5906</v>
      </c>
      <c r="B1933" s="52" t="s">
        <v>5907</v>
      </c>
      <c r="C1933" t="s">
        <v>5908</v>
      </c>
    </row>
    <row r="1934" spans="1:3" ht="20.25">
      <c r="A1934" t="s">
        <v>5909</v>
      </c>
      <c r="B1934" s="52" t="s">
        <v>5910</v>
      </c>
      <c r="C1934" t="s">
        <v>5911</v>
      </c>
    </row>
    <row r="1935" spans="1:3" ht="20.25">
      <c r="A1935" t="s">
        <v>5912</v>
      </c>
      <c r="B1935" s="52" t="s">
        <v>5913</v>
      </c>
      <c r="C1935" t="s">
        <v>5914</v>
      </c>
    </row>
    <row r="1936" spans="1:3" ht="20.25">
      <c r="A1936" t="s">
        <v>5915</v>
      </c>
      <c r="B1936" s="52" t="s">
        <v>5916</v>
      </c>
      <c r="C1936" t="s">
        <v>5917</v>
      </c>
    </row>
    <row r="1937" spans="1:3" ht="20.25">
      <c r="A1937" t="s">
        <v>5918</v>
      </c>
      <c r="B1937" s="52" t="s">
        <v>5919</v>
      </c>
      <c r="C1937" t="s">
        <v>5920</v>
      </c>
    </row>
    <row r="1938" spans="1:3" ht="20.25">
      <c r="A1938" t="s">
        <v>5921</v>
      </c>
      <c r="B1938" s="52" t="s">
        <v>5922</v>
      </c>
      <c r="C1938" t="s">
        <v>5923</v>
      </c>
    </row>
    <row r="1939" spans="1:3" ht="20.25">
      <c r="A1939" t="s">
        <v>5924</v>
      </c>
      <c r="B1939" s="52" t="s">
        <v>5925</v>
      </c>
      <c r="C1939" t="s">
        <v>5926</v>
      </c>
    </row>
    <row r="1940" spans="1:3" ht="20.25">
      <c r="A1940" t="s">
        <v>5927</v>
      </c>
      <c r="B1940" s="52" t="s">
        <v>5928</v>
      </c>
      <c r="C1940" t="s">
        <v>5929</v>
      </c>
    </row>
    <row r="1941" spans="1:3" ht="20.25">
      <c r="A1941" t="s">
        <v>5930</v>
      </c>
      <c r="B1941" s="52" t="s">
        <v>5931</v>
      </c>
      <c r="C1941" t="s">
        <v>5932</v>
      </c>
    </row>
    <row r="1942" spans="1:3" ht="20.25">
      <c r="A1942" t="s">
        <v>5933</v>
      </c>
      <c r="B1942" s="52" t="s">
        <v>5934</v>
      </c>
      <c r="C1942" t="s">
        <v>5935</v>
      </c>
    </row>
    <row r="1943" spans="1:3" ht="20.25">
      <c r="A1943" t="s">
        <v>5936</v>
      </c>
      <c r="B1943" s="52" t="s">
        <v>5937</v>
      </c>
      <c r="C1943" t="s">
        <v>5938</v>
      </c>
    </row>
    <row r="1944" spans="1:3" ht="20.25">
      <c r="A1944" t="s">
        <v>5939</v>
      </c>
      <c r="B1944" s="52" t="s">
        <v>5940</v>
      </c>
      <c r="C1944" t="s">
        <v>5941</v>
      </c>
    </row>
    <row r="1945" spans="1:3" ht="20.25">
      <c r="A1945" t="s">
        <v>5942</v>
      </c>
      <c r="B1945" s="52" t="s">
        <v>5943</v>
      </c>
      <c r="C1945" t="s">
        <v>5944</v>
      </c>
    </row>
    <row r="1946" spans="1:3" ht="20.25">
      <c r="A1946" t="s">
        <v>5945</v>
      </c>
      <c r="B1946" s="52" t="s">
        <v>5946</v>
      </c>
      <c r="C1946" t="s">
        <v>5947</v>
      </c>
    </row>
    <row r="1947" spans="1:3" ht="20.25">
      <c r="A1947" t="s">
        <v>5948</v>
      </c>
      <c r="B1947" s="52" t="s">
        <v>5949</v>
      </c>
      <c r="C1947" t="s">
        <v>5950</v>
      </c>
    </row>
    <row r="1948" spans="1:3" ht="20.25">
      <c r="A1948" t="s">
        <v>5951</v>
      </c>
      <c r="B1948" s="52" t="s">
        <v>5952</v>
      </c>
      <c r="C1948" t="s">
        <v>5953</v>
      </c>
    </row>
    <row r="1949" spans="1:3" ht="20.25">
      <c r="A1949" t="s">
        <v>5954</v>
      </c>
      <c r="B1949" s="52" t="s">
        <v>5955</v>
      </c>
      <c r="C1949" t="s">
        <v>5956</v>
      </c>
    </row>
    <row r="1950" spans="1:3" ht="20.25">
      <c r="A1950" t="s">
        <v>5957</v>
      </c>
      <c r="B1950" s="52" t="s">
        <v>5958</v>
      </c>
      <c r="C1950" t="s">
        <v>5959</v>
      </c>
    </row>
    <row r="1951" spans="1:3" ht="20.25">
      <c r="A1951" t="s">
        <v>5960</v>
      </c>
      <c r="B1951" s="52" t="s">
        <v>5961</v>
      </c>
      <c r="C1951" t="s">
        <v>5962</v>
      </c>
    </row>
    <row r="1952" spans="1:3" ht="20.25">
      <c r="A1952" t="s">
        <v>5963</v>
      </c>
      <c r="B1952" s="52" t="s">
        <v>5964</v>
      </c>
      <c r="C1952" t="s">
        <v>5965</v>
      </c>
    </row>
    <row r="1953" spans="1:3" ht="20.25">
      <c r="A1953" t="s">
        <v>5966</v>
      </c>
      <c r="B1953" s="52" t="s">
        <v>5967</v>
      </c>
      <c r="C1953" t="s">
        <v>5968</v>
      </c>
    </row>
    <row r="1954" spans="1:3" ht="20.25">
      <c r="A1954" t="s">
        <v>5969</v>
      </c>
      <c r="B1954" s="52" t="s">
        <v>5970</v>
      </c>
      <c r="C1954" t="s">
        <v>5971</v>
      </c>
    </row>
    <row r="1955" spans="1:3" ht="20.25">
      <c r="A1955" t="s">
        <v>5972</v>
      </c>
      <c r="B1955" s="52" t="s">
        <v>5973</v>
      </c>
      <c r="C1955" t="s">
        <v>5974</v>
      </c>
    </row>
    <row r="1956" spans="1:3" ht="20.25">
      <c r="A1956" t="s">
        <v>5975</v>
      </c>
      <c r="B1956" s="52" t="s">
        <v>5976</v>
      </c>
      <c r="C1956" t="s">
        <v>5977</v>
      </c>
    </row>
    <row r="1957" spans="1:3" ht="20.25">
      <c r="A1957" t="s">
        <v>5978</v>
      </c>
      <c r="B1957" s="52" t="s">
        <v>5979</v>
      </c>
      <c r="C1957" t="s">
        <v>5980</v>
      </c>
    </row>
    <row r="1958" spans="1:3" ht="20.25">
      <c r="A1958" t="s">
        <v>5981</v>
      </c>
      <c r="B1958" s="52" t="s">
        <v>5982</v>
      </c>
      <c r="C1958" t="s">
        <v>5983</v>
      </c>
    </row>
    <row r="1959" spans="1:3" ht="20.25">
      <c r="A1959" t="s">
        <v>5984</v>
      </c>
      <c r="B1959" s="52" t="s">
        <v>5985</v>
      </c>
      <c r="C1959" t="s">
        <v>5986</v>
      </c>
    </row>
    <row r="1960" spans="1:3" ht="20.25">
      <c r="A1960" t="s">
        <v>5987</v>
      </c>
      <c r="B1960" s="52" t="s">
        <v>5988</v>
      </c>
      <c r="C1960" t="s">
        <v>5989</v>
      </c>
    </row>
    <row r="1961" spans="1:3" ht="20.25">
      <c r="A1961" t="s">
        <v>5990</v>
      </c>
      <c r="B1961" s="52" t="s">
        <v>5991</v>
      </c>
      <c r="C1961" t="s">
        <v>5992</v>
      </c>
    </row>
    <row r="1962" spans="1:3" ht="20.25">
      <c r="A1962" t="s">
        <v>5993</v>
      </c>
      <c r="B1962" s="52" t="s">
        <v>5994</v>
      </c>
      <c r="C1962" t="s">
        <v>5995</v>
      </c>
    </row>
    <row r="1963" spans="1:3" ht="20.25">
      <c r="A1963" t="s">
        <v>5996</v>
      </c>
      <c r="B1963" s="52" t="s">
        <v>5997</v>
      </c>
      <c r="C1963" t="s">
        <v>5998</v>
      </c>
    </row>
    <row r="1964" spans="1:3" ht="20.25">
      <c r="A1964" t="s">
        <v>5999</v>
      </c>
      <c r="B1964" s="52" t="s">
        <v>6000</v>
      </c>
      <c r="C1964" t="s">
        <v>6001</v>
      </c>
    </row>
    <row r="1965" spans="1:3" ht="20.25">
      <c r="A1965" t="s">
        <v>6002</v>
      </c>
      <c r="B1965" s="52" t="s">
        <v>6003</v>
      </c>
      <c r="C1965" t="s">
        <v>6004</v>
      </c>
    </row>
    <row r="1966" spans="1:3" ht="20.25">
      <c r="A1966" t="s">
        <v>6005</v>
      </c>
      <c r="B1966" s="52" t="s">
        <v>6006</v>
      </c>
      <c r="C1966" t="s">
        <v>6007</v>
      </c>
    </row>
    <row r="1967" spans="1:3" ht="20.25">
      <c r="A1967" t="s">
        <v>6008</v>
      </c>
      <c r="B1967" s="52" t="s">
        <v>6009</v>
      </c>
      <c r="C1967" t="s">
        <v>6010</v>
      </c>
    </row>
    <row r="1968" spans="1:3" ht="20.25">
      <c r="A1968" t="s">
        <v>6011</v>
      </c>
      <c r="B1968" s="52" t="s">
        <v>6012</v>
      </c>
      <c r="C1968" t="s">
        <v>6013</v>
      </c>
    </row>
    <row r="1969" spans="1:3" ht="20.25">
      <c r="A1969" t="s">
        <v>6014</v>
      </c>
      <c r="B1969" s="52" t="s">
        <v>6015</v>
      </c>
      <c r="C1969" t="s">
        <v>6016</v>
      </c>
    </row>
    <row r="1970" spans="1:3" ht="20.25">
      <c r="A1970" t="s">
        <v>6017</v>
      </c>
      <c r="B1970" s="52" t="s">
        <v>6018</v>
      </c>
      <c r="C1970" t="s">
        <v>6019</v>
      </c>
    </row>
    <row r="1971" spans="1:3" ht="20.25">
      <c r="A1971" t="s">
        <v>6020</v>
      </c>
      <c r="B1971" s="52" t="s">
        <v>6021</v>
      </c>
      <c r="C1971" t="s">
        <v>6022</v>
      </c>
    </row>
    <row r="1972" spans="1:3" ht="20.25">
      <c r="A1972" t="s">
        <v>6023</v>
      </c>
      <c r="B1972" s="52" t="s">
        <v>6024</v>
      </c>
      <c r="C1972" t="s">
        <v>6025</v>
      </c>
    </row>
    <row r="1973" spans="1:3" ht="20.25">
      <c r="A1973" t="s">
        <v>6026</v>
      </c>
      <c r="B1973" s="52" t="s">
        <v>6027</v>
      </c>
      <c r="C1973" t="s">
        <v>6028</v>
      </c>
    </row>
    <row r="1974" spans="1:3" ht="20.25">
      <c r="A1974" t="s">
        <v>6029</v>
      </c>
      <c r="B1974" s="52" t="s">
        <v>6030</v>
      </c>
      <c r="C1974" t="s">
        <v>6031</v>
      </c>
    </row>
    <row r="1975" spans="1:3" ht="20.25">
      <c r="A1975" t="s">
        <v>6032</v>
      </c>
      <c r="B1975" s="52" t="s">
        <v>6033</v>
      </c>
      <c r="C1975" t="s">
        <v>6034</v>
      </c>
    </row>
    <row r="1976" spans="1:3" ht="20.25">
      <c r="A1976" t="s">
        <v>6035</v>
      </c>
      <c r="B1976" s="52" t="s">
        <v>6036</v>
      </c>
      <c r="C1976" t="s">
        <v>6037</v>
      </c>
    </row>
    <row r="1977" spans="1:3" ht="20.25">
      <c r="A1977" t="s">
        <v>6038</v>
      </c>
      <c r="B1977" s="52" t="s">
        <v>6039</v>
      </c>
      <c r="C1977" t="s">
        <v>6040</v>
      </c>
    </row>
    <row r="1978" spans="1:3" ht="20.25">
      <c r="A1978" t="s">
        <v>6041</v>
      </c>
      <c r="B1978" s="52" t="s">
        <v>6042</v>
      </c>
      <c r="C1978" t="s">
        <v>6043</v>
      </c>
    </row>
    <row r="1979" spans="1:3" ht="20.25">
      <c r="A1979" t="s">
        <v>6044</v>
      </c>
      <c r="B1979" s="52" t="s">
        <v>6045</v>
      </c>
      <c r="C1979" t="s">
        <v>6046</v>
      </c>
    </row>
    <row r="1980" spans="1:3" ht="20.25">
      <c r="A1980" t="s">
        <v>6047</v>
      </c>
      <c r="B1980" s="52" t="s">
        <v>6048</v>
      </c>
      <c r="C1980" t="s">
        <v>6049</v>
      </c>
    </row>
    <row r="1981" spans="1:3" ht="20.25">
      <c r="A1981" t="s">
        <v>6050</v>
      </c>
      <c r="B1981" s="52" t="s">
        <v>6051</v>
      </c>
      <c r="C1981" t="s">
        <v>6052</v>
      </c>
    </row>
    <row r="1982" spans="1:3" ht="20.25">
      <c r="A1982" t="s">
        <v>6053</v>
      </c>
      <c r="B1982" s="52" t="s">
        <v>6054</v>
      </c>
      <c r="C1982" t="s">
        <v>6055</v>
      </c>
    </row>
    <row r="1983" spans="1:3" ht="20.25">
      <c r="A1983" t="s">
        <v>6056</v>
      </c>
      <c r="B1983" s="52" t="s">
        <v>6057</v>
      </c>
      <c r="C1983" t="s">
        <v>6058</v>
      </c>
    </row>
    <row r="1984" spans="1:3" ht="20.25">
      <c r="A1984" t="s">
        <v>6059</v>
      </c>
      <c r="B1984" s="52" t="s">
        <v>6060</v>
      </c>
      <c r="C1984" t="s">
        <v>6061</v>
      </c>
    </row>
    <row r="1985" spans="1:3" ht="20.25">
      <c r="A1985" t="s">
        <v>6062</v>
      </c>
      <c r="B1985" s="52" t="s">
        <v>6063</v>
      </c>
      <c r="C1985" t="s">
        <v>6064</v>
      </c>
    </row>
    <row r="1986" spans="1:3" ht="20.25">
      <c r="A1986" t="s">
        <v>6065</v>
      </c>
      <c r="B1986" s="52" t="s">
        <v>6066</v>
      </c>
      <c r="C1986" t="s">
        <v>6067</v>
      </c>
    </row>
    <row r="1987" spans="1:3" ht="20.25">
      <c r="A1987" t="s">
        <v>6068</v>
      </c>
      <c r="B1987" s="52" t="s">
        <v>6069</v>
      </c>
      <c r="C1987" t="s">
        <v>6070</v>
      </c>
    </row>
    <row r="1988" spans="1:3" ht="20.25">
      <c r="A1988" t="s">
        <v>6071</v>
      </c>
      <c r="B1988" s="52" t="s">
        <v>6072</v>
      </c>
      <c r="C1988" t="s">
        <v>6073</v>
      </c>
    </row>
    <row r="1989" spans="1:3" ht="20.25">
      <c r="A1989" t="s">
        <v>6074</v>
      </c>
      <c r="B1989" s="52" t="s">
        <v>6075</v>
      </c>
      <c r="C1989" t="s">
        <v>6076</v>
      </c>
    </row>
    <row r="1990" spans="1:3" ht="20.25">
      <c r="A1990" t="s">
        <v>6077</v>
      </c>
      <c r="B1990" s="52" t="s">
        <v>6078</v>
      </c>
      <c r="C1990" t="s">
        <v>6079</v>
      </c>
    </row>
    <row r="1991" spans="1:3" ht="20.25">
      <c r="A1991" t="s">
        <v>6080</v>
      </c>
      <c r="B1991" s="52" t="s">
        <v>6081</v>
      </c>
      <c r="C1991" t="s">
        <v>6082</v>
      </c>
    </row>
    <row r="1992" spans="1:3" ht="20.25">
      <c r="A1992" t="s">
        <v>6083</v>
      </c>
      <c r="B1992" s="52" t="s">
        <v>6084</v>
      </c>
      <c r="C1992" t="s">
        <v>6085</v>
      </c>
    </row>
    <row r="1993" spans="1:3" ht="20.25">
      <c r="A1993" t="s">
        <v>6086</v>
      </c>
      <c r="B1993" s="52" t="s">
        <v>6087</v>
      </c>
      <c r="C1993" t="s">
        <v>6088</v>
      </c>
    </row>
    <row r="1994" spans="1:3" ht="20.25">
      <c r="A1994" t="s">
        <v>6089</v>
      </c>
      <c r="B1994" s="52" t="s">
        <v>6090</v>
      </c>
      <c r="C1994" t="s">
        <v>6091</v>
      </c>
    </row>
    <row r="1995" spans="1:3" ht="20.25">
      <c r="A1995" t="s">
        <v>6092</v>
      </c>
      <c r="B1995" s="52" t="s">
        <v>6093</v>
      </c>
      <c r="C1995" t="s">
        <v>6094</v>
      </c>
    </row>
    <row r="1996" spans="1:3" ht="20.25">
      <c r="A1996" t="s">
        <v>6095</v>
      </c>
      <c r="B1996" s="52" t="s">
        <v>6096</v>
      </c>
      <c r="C1996" t="s">
        <v>6097</v>
      </c>
    </row>
    <row r="1997" spans="1:3" ht="20.25">
      <c r="A1997" t="s">
        <v>6098</v>
      </c>
      <c r="B1997" s="52" t="s">
        <v>6099</v>
      </c>
      <c r="C1997" t="s">
        <v>6100</v>
      </c>
    </row>
    <row r="1998" spans="1:3" ht="20.25">
      <c r="A1998" t="s">
        <v>6101</v>
      </c>
      <c r="B1998" s="52" t="s">
        <v>6102</v>
      </c>
      <c r="C1998" t="s">
        <v>6103</v>
      </c>
    </row>
    <row r="1999" spans="1:3" ht="20.25">
      <c r="A1999" t="s">
        <v>6104</v>
      </c>
      <c r="B1999" s="52" t="s">
        <v>6105</v>
      </c>
      <c r="C1999" t="s">
        <v>6106</v>
      </c>
    </row>
    <row r="2000" spans="1:3" ht="20.25">
      <c r="A2000" t="s">
        <v>6107</v>
      </c>
      <c r="B2000" s="52" t="s">
        <v>6108</v>
      </c>
      <c r="C2000" t="s">
        <v>6109</v>
      </c>
    </row>
    <row r="2001" spans="1:3" ht="20.25">
      <c r="A2001" t="s">
        <v>6110</v>
      </c>
      <c r="B2001" s="52" t="s">
        <v>6111</v>
      </c>
      <c r="C2001" t="s">
        <v>6112</v>
      </c>
    </row>
    <row r="2002" spans="1:3" ht="20.25">
      <c r="A2002" t="s">
        <v>6113</v>
      </c>
      <c r="B2002" s="52" t="s">
        <v>6114</v>
      </c>
      <c r="C2002" t="s">
        <v>6115</v>
      </c>
    </row>
    <row r="2003" spans="1:3" ht="20.25">
      <c r="A2003" t="s">
        <v>6116</v>
      </c>
      <c r="B2003" s="52" t="s">
        <v>6117</v>
      </c>
      <c r="C2003" t="s">
        <v>6118</v>
      </c>
    </row>
    <row r="2004" spans="1:3" ht="20.25">
      <c r="A2004" t="s">
        <v>6119</v>
      </c>
      <c r="B2004" s="52" t="s">
        <v>6120</v>
      </c>
      <c r="C2004" t="s">
        <v>6121</v>
      </c>
    </row>
    <row r="2005" spans="1:3" ht="20.25">
      <c r="A2005" t="s">
        <v>6122</v>
      </c>
      <c r="B2005" s="52" t="s">
        <v>6123</v>
      </c>
      <c r="C2005" t="s">
        <v>6124</v>
      </c>
    </row>
    <row r="2006" spans="1:3" ht="20.25">
      <c r="A2006" t="s">
        <v>6125</v>
      </c>
      <c r="B2006" s="52" t="s">
        <v>6126</v>
      </c>
      <c r="C2006" t="s">
        <v>6127</v>
      </c>
    </row>
    <row r="2007" spans="1:3" ht="20.25">
      <c r="A2007" t="s">
        <v>6128</v>
      </c>
      <c r="B2007" s="52" t="s">
        <v>6129</v>
      </c>
      <c r="C2007" t="s">
        <v>6130</v>
      </c>
    </row>
    <row r="2008" spans="1:3" ht="20.25">
      <c r="A2008" t="s">
        <v>6131</v>
      </c>
      <c r="B2008" s="52" t="s">
        <v>6132</v>
      </c>
      <c r="C2008" t="s">
        <v>6133</v>
      </c>
    </row>
    <row r="2009" spans="1:3" ht="20.25">
      <c r="A2009" t="s">
        <v>6134</v>
      </c>
      <c r="B2009" s="52" t="s">
        <v>6135</v>
      </c>
      <c r="C2009" t="s">
        <v>6136</v>
      </c>
    </row>
    <row r="2010" spans="1:3" ht="20.25">
      <c r="A2010" t="s">
        <v>6137</v>
      </c>
      <c r="B2010" s="52" t="s">
        <v>6138</v>
      </c>
      <c r="C2010" t="s">
        <v>6139</v>
      </c>
    </row>
    <row r="2011" spans="1:3" ht="20.25">
      <c r="A2011" t="s">
        <v>6140</v>
      </c>
      <c r="B2011" s="52" t="s">
        <v>6141</v>
      </c>
      <c r="C2011" t="s">
        <v>6142</v>
      </c>
    </row>
    <row r="2012" spans="1:3" ht="20.25">
      <c r="A2012" t="s">
        <v>6143</v>
      </c>
      <c r="B2012" s="52" t="s">
        <v>6144</v>
      </c>
      <c r="C2012" t="s">
        <v>6145</v>
      </c>
    </row>
    <row r="2013" spans="1:3" ht="20.25">
      <c r="A2013" t="s">
        <v>6146</v>
      </c>
      <c r="B2013" s="52" t="s">
        <v>6147</v>
      </c>
      <c r="C2013" t="s">
        <v>6148</v>
      </c>
    </row>
    <row r="2014" spans="1:3" ht="20.25">
      <c r="A2014" t="s">
        <v>6149</v>
      </c>
      <c r="B2014" s="52" t="s">
        <v>6150</v>
      </c>
      <c r="C2014" t="s">
        <v>6151</v>
      </c>
    </row>
    <row r="2015" spans="1:3" ht="20.25">
      <c r="A2015" t="s">
        <v>6152</v>
      </c>
      <c r="B2015" s="52" t="s">
        <v>6153</v>
      </c>
      <c r="C2015" t="s">
        <v>6154</v>
      </c>
    </row>
    <row r="2016" spans="1:3" ht="20.25">
      <c r="A2016" t="s">
        <v>6155</v>
      </c>
      <c r="B2016" s="52" t="s">
        <v>6156</v>
      </c>
      <c r="C2016" t="s">
        <v>6157</v>
      </c>
    </row>
    <row r="2017" spans="1:3" ht="20.25">
      <c r="A2017" t="s">
        <v>6158</v>
      </c>
      <c r="B2017" s="52" t="s">
        <v>6159</v>
      </c>
      <c r="C2017" t="s">
        <v>6160</v>
      </c>
    </row>
    <row r="2018" spans="1:3" ht="20.25">
      <c r="A2018" t="s">
        <v>6161</v>
      </c>
      <c r="B2018" s="52" t="s">
        <v>6162</v>
      </c>
      <c r="C2018" t="s">
        <v>6163</v>
      </c>
    </row>
    <row r="2019" spans="1:3" ht="20.25">
      <c r="A2019" t="s">
        <v>6164</v>
      </c>
      <c r="B2019" s="52" t="s">
        <v>6165</v>
      </c>
      <c r="C2019" t="s">
        <v>6166</v>
      </c>
    </row>
    <row r="2020" spans="1:3" ht="20.25">
      <c r="A2020" t="s">
        <v>6167</v>
      </c>
      <c r="B2020" s="52" t="s">
        <v>6168</v>
      </c>
      <c r="C2020" t="s">
        <v>6169</v>
      </c>
    </row>
    <row r="2021" spans="1:3" ht="20.25">
      <c r="A2021" t="s">
        <v>6170</v>
      </c>
      <c r="B2021" s="52" t="s">
        <v>6171</v>
      </c>
      <c r="C2021" t="s">
        <v>6172</v>
      </c>
    </row>
    <row r="2022" spans="1:3" ht="20.25">
      <c r="A2022" t="s">
        <v>6173</v>
      </c>
      <c r="B2022" s="52" t="s">
        <v>6174</v>
      </c>
      <c r="C2022" t="s">
        <v>6175</v>
      </c>
    </row>
    <row r="2023" spans="1:3" ht="20.25">
      <c r="A2023" t="s">
        <v>6176</v>
      </c>
      <c r="B2023" s="52" t="s">
        <v>6177</v>
      </c>
      <c r="C2023" t="s">
        <v>6178</v>
      </c>
    </row>
    <row r="2024" spans="1:3" ht="20.25">
      <c r="A2024" t="s">
        <v>6179</v>
      </c>
      <c r="B2024" s="52" t="s">
        <v>6180</v>
      </c>
      <c r="C2024" t="s">
        <v>6181</v>
      </c>
    </row>
    <row r="2025" spans="1:3" ht="20.25">
      <c r="A2025" t="s">
        <v>6182</v>
      </c>
      <c r="B2025" s="52" t="s">
        <v>6183</v>
      </c>
      <c r="C2025" t="s">
        <v>6184</v>
      </c>
    </row>
    <row r="2026" spans="1:3" ht="20.25">
      <c r="A2026" t="s">
        <v>6185</v>
      </c>
      <c r="B2026" s="52" t="s">
        <v>6186</v>
      </c>
      <c r="C2026" t="s">
        <v>6187</v>
      </c>
    </row>
    <row r="2027" spans="1:3" ht="20.25">
      <c r="A2027" t="s">
        <v>6188</v>
      </c>
      <c r="B2027" s="52" t="s">
        <v>6189</v>
      </c>
      <c r="C2027" t="s">
        <v>6190</v>
      </c>
    </row>
    <row r="2028" spans="1:3" ht="20.25">
      <c r="A2028" t="s">
        <v>6191</v>
      </c>
      <c r="B2028" s="52" t="s">
        <v>6192</v>
      </c>
      <c r="C2028" t="s">
        <v>6193</v>
      </c>
    </row>
    <row r="2029" spans="1:3" ht="20.25">
      <c r="A2029" t="s">
        <v>6194</v>
      </c>
      <c r="B2029" s="52" t="s">
        <v>6195</v>
      </c>
      <c r="C2029" t="s">
        <v>6196</v>
      </c>
    </row>
    <row r="2030" spans="1:3" ht="20.25">
      <c r="A2030" t="s">
        <v>6197</v>
      </c>
      <c r="B2030" s="52" t="s">
        <v>6198</v>
      </c>
      <c r="C2030" t="s">
        <v>6199</v>
      </c>
    </row>
    <row r="2031" spans="1:3" ht="20.25">
      <c r="A2031" t="s">
        <v>6200</v>
      </c>
      <c r="B2031" s="52" t="s">
        <v>6201</v>
      </c>
      <c r="C2031" t="s">
        <v>6202</v>
      </c>
    </row>
    <row r="2032" spans="1:3" ht="20.25">
      <c r="A2032" t="s">
        <v>6203</v>
      </c>
      <c r="B2032" s="52" t="s">
        <v>6204</v>
      </c>
      <c r="C2032" t="s">
        <v>6205</v>
      </c>
    </row>
    <row r="2033" spans="1:3" ht="20.25">
      <c r="A2033" t="s">
        <v>6206</v>
      </c>
      <c r="B2033" s="52" t="s">
        <v>6207</v>
      </c>
      <c r="C2033" t="s">
        <v>6208</v>
      </c>
    </row>
    <row r="2034" spans="1:3" ht="20.25">
      <c r="A2034" t="s">
        <v>6209</v>
      </c>
      <c r="B2034" s="52" t="s">
        <v>6210</v>
      </c>
      <c r="C2034" t="s">
        <v>6211</v>
      </c>
    </row>
    <row r="2035" spans="1:3" ht="20.25">
      <c r="A2035" t="s">
        <v>6212</v>
      </c>
      <c r="B2035" s="52" t="s">
        <v>6213</v>
      </c>
      <c r="C2035" t="s">
        <v>6214</v>
      </c>
    </row>
    <row r="2036" spans="1:3" ht="20.25">
      <c r="A2036" t="s">
        <v>6215</v>
      </c>
      <c r="B2036" s="52" t="s">
        <v>6216</v>
      </c>
      <c r="C2036" t="s">
        <v>6217</v>
      </c>
    </row>
    <row r="2037" spans="1:3" ht="20.25">
      <c r="A2037" t="s">
        <v>6218</v>
      </c>
      <c r="B2037" s="52" t="s">
        <v>6219</v>
      </c>
      <c r="C2037" t="s">
        <v>6220</v>
      </c>
    </row>
    <row r="2038" spans="1:3" ht="20.25">
      <c r="A2038" t="s">
        <v>6221</v>
      </c>
      <c r="B2038" s="52" t="s">
        <v>6222</v>
      </c>
      <c r="C2038" t="s">
        <v>6223</v>
      </c>
    </row>
    <row r="2039" spans="1:3" ht="20.25">
      <c r="A2039" t="s">
        <v>6224</v>
      </c>
      <c r="B2039" s="52" t="s">
        <v>6225</v>
      </c>
      <c r="C2039" t="s">
        <v>6226</v>
      </c>
    </row>
    <row r="2040" spans="1:3" ht="20.25">
      <c r="A2040" t="s">
        <v>6227</v>
      </c>
      <c r="B2040" s="52" t="s">
        <v>6228</v>
      </c>
      <c r="C2040" t="s">
        <v>6229</v>
      </c>
    </row>
    <row r="2041" spans="1:3" ht="20.25">
      <c r="A2041" t="s">
        <v>6230</v>
      </c>
      <c r="B2041" s="52" t="s">
        <v>6231</v>
      </c>
      <c r="C2041" t="s">
        <v>6232</v>
      </c>
    </row>
    <row r="2042" spans="1:3" ht="20.25">
      <c r="A2042" t="s">
        <v>6233</v>
      </c>
      <c r="B2042" s="52" t="s">
        <v>6234</v>
      </c>
      <c r="C2042" t="s">
        <v>6235</v>
      </c>
    </row>
    <row r="2043" spans="1:3" ht="20.25">
      <c r="A2043" t="s">
        <v>6236</v>
      </c>
      <c r="B2043" s="52" t="s">
        <v>6237</v>
      </c>
      <c r="C2043" t="s">
        <v>6238</v>
      </c>
    </row>
    <row r="2044" spans="1:3" ht="20.25">
      <c r="A2044" t="s">
        <v>6239</v>
      </c>
      <c r="B2044" s="52" t="s">
        <v>6240</v>
      </c>
      <c r="C2044" t="s">
        <v>6241</v>
      </c>
    </row>
    <row r="2045" spans="1:3" ht="20.25">
      <c r="A2045" t="s">
        <v>6242</v>
      </c>
      <c r="B2045" s="52" t="s">
        <v>6243</v>
      </c>
      <c r="C2045" t="s">
        <v>6244</v>
      </c>
    </row>
    <row r="2046" spans="1:3" ht="20.25">
      <c r="A2046" t="s">
        <v>6245</v>
      </c>
      <c r="B2046" s="52" t="s">
        <v>6246</v>
      </c>
      <c r="C2046" t="s">
        <v>6247</v>
      </c>
    </row>
    <row r="2047" spans="1:3" ht="20.25">
      <c r="A2047" t="s">
        <v>6248</v>
      </c>
      <c r="B2047" s="52" t="s">
        <v>6249</v>
      </c>
      <c r="C2047" t="s">
        <v>6250</v>
      </c>
    </row>
    <row r="2048" spans="1:3" ht="20.25">
      <c r="A2048" t="s">
        <v>6251</v>
      </c>
      <c r="B2048" s="52" t="s">
        <v>6252</v>
      </c>
      <c r="C2048" t="s">
        <v>6253</v>
      </c>
    </row>
    <row r="2049" spans="1:3" ht="20.25">
      <c r="A2049" t="s">
        <v>6254</v>
      </c>
      <c r="B2049" s="52" t="s">
        <v>6255</v>
      </c>
      <c r="C2049" t="s">
        <v>6256</v>
      </c>
    </row>
    <row r="2050" spans="1:3" ht="20.25">
      <c r="A2050" t="s">
        <v>6257</v>
      </c>
      <c r="B2050" s="52" t="s">
        <v>6258</v>
      </c>
      <c r="C2050" t="s">
        <v>6259</v>
      </c>
    </row>
    <row r="2051" spans="1:3" ht="20.25">
      <c r="A2051" t="s">
        <v>6260</v>
      </c>
      <c r="B2051" s="52" t="s">
        <v>6261</v>
      </c>
      <c r="C2051" t="s">
        <v>6262</v>
      </c>
    </row>
    <row r="2052" spans="1:3" ht="20.25">
      <c r="A2052" t="s">
        <v>6263</v>
      </c>
      <c r="B2052" s="52" t="s">
        <v>6264</v>
      </c>
      <c r="C2052" t="s">
        <v>6265</v>
      </c>
    </row>
    <row r="2053" spans="1:3" ht="20.25">
      <c r="A2053" t="s">
        <v>6266</v>
      </c>
      <c r="B2053" s="52" t="s">
        <v>6267</v>
      </c>
      <c r="C2053" t="s">
        <v>6268</v>
      </c>
    </row>
    <row r="2054" spans="1:3" ht="20.25">
      <c r="A2054" t="s">
        <v>6269</v>
      </c>
      <c r="B2054" s="52" t="s">
        <v>6270</v>
      </c>
      <c r="C2054" t="s">
        <v>6271</v>
      </c>
    </row>
    <row r="2055" spans="1:3" ht="20.25">
      <c r="A2055" t="s">
        <v>6272</v>
      </c>
      <c r="B2055" s="52" t="s">
        <v>6273</v>
      </c>
      <c r="C2055" t="s">
        <v>6274</v>
      </c>
    </row>
    <row r="2056" spans="1:3" ht="20.25">
      <c r="A2056" t="s">
        <v>6275</v>
      </c>
      <c r="B2056" s="52" t="s">
        <v>6276</v>
      </c>
      <c r="C2056" t="s">
        <v>6277</v>
      </c>
    </row>
    <row r="2057" spans="1:3" ht="20.25">
      <c r="A2057" t="s">
        <v>6278</v>
      </c>
      <c r="B2057" s="52" t="s">
        <v>6279</v>
      </c>
      <c r="C2057" t="s">
        <v>6280</v>
      </c>
    </row>
    <row r="2058" spans="1:3" ht="20.25">
      <c r="A2058" t="s">
        <v>6281</v>
      </c>
      <c r="B2058" s="52" t="s">
        <v>6282</v>
      </c>
      <c r="C2058" t="s">
        <v>6283</v>
      </c>
    </row>
    <row r="2059" spans="1:3" ht="20.25">
      <c r="A2059" t="s">
        <v>6284</v>
      </c>
      <c r="B2059" s="52" t="s">
        <v>6285</v>
      </c>
      <c r="C2059" t="s">
        <v>6286</v>
      </c>
    </row>
    <row r="2060" spans="1:3" ht="20.25">
      <c r="A2060" t="s">
        <v>6287</v>
      </c>
      <c r="B2060" s="52" t="s">
        <v>6288</v>
      </c>
      <c r="C2060" t="s">
        <v>6289</v>
      </c>
    </row>
    <row r="2061" spans="1:3" ht="20.25">
      <c r="A2061" t="s">
        <v>6290</v>
      </c>
      <c r="B2061" s="52" t="s">
        <v>6291</v>
      </c>
      <c r="C2061" t="s">
        <v>6292</v>
      </c>
    </row>
    <row r="2062" spans="1:3" ht="20.25">
      <c r="A2062" t="s">
        <v>6293</v>
      </c>
      <c r="B2062" s="52" t="s">
        <v>6294</v>
      </c>
      <c r="C2062" t="s">
        <v>6295</v>
      </c>
    </row>
    <row r="2063" spans="1:3" ht="20.25">
      <c r="A2063" t="s">
        <v>6296</v>
      </c>
      <c r="B2063" s="52" t="s">
        <v>6297</v>
      </c>
      <c r="C2063" t="s">
        <v>6298</v>
      </c>
    </row>
    <row r="2064" spans="1:3" ht="20.25">
      <c r="A2064" t="s">
        <v>6299</v>
      </c>
      <c r="B2064" s="52" t="s">
        <v>6300</v>
      </c>
      <c r="C2064" t="s">
        <v>6301</v>
      </c>
    </row>
    <row r="2065" spans="1:3" ht="20.25">
      <c r="A2065" t="s">
        <v>6302</v>
      </c>
      <c r="B2065" s="52" t="s">
        <v>6303</v>
      </c>
      <c r="C2065" t="s">
        <v>6304</v>
      </c>
    </row>
    <row r="2066" spans="1:3" ht="20.25">
      <c r="A2066" t="s">
        <v>6305</v>
      </c>
      <c r="B2066" s="52" t="s">
        <v>6306</v>
      </c>
      <c r="C2066" t="s">
        <v>6307</v>
      </c>
    </row>
    <row r="2067" spans="1:3" ht="20.25">
      <c r="A2067" t="s">
        <v>6308</v>
      </c>
      <c r="B2067" s="52" t="s">
        <v>6309</v>
      </c>
      <c r="C2067" t="s">
        <v>6310</v>
      </c>
    </row>
    <row r="2068" spans="1:3" ht="20.25">
      <c r="A2068" t="s">
        <v>6311</v>
      </c>
      <c r="B2068" s="52" t="s">
        <v>6312</v>
      </c>
      <c r="C2068" t="s">
        <v>6313</v>
      </c>
    </row>
    <row r="2069" spans="1:3" ht="20.25">
      <c r="A2069" t="s">
        <v>6314</v>
      </c>
      <c r="B2069" s="52" t="s">
        <v>6315</v>
      </c>
      <c r="C2069" t="s">
        <v>6316</v>
      </c>
    </row>
    <row r="2070" spans="1:3" ht="20.25">
      <c r="A2070" t="s">
        <v>6317</v>
      </c>
      <c r="B2070" s="52" t="s">
        <v>6318</v>
      </c>
      <c r="C2070" t="s">
        <v>6319</v>
      </c>
    </row>
    <row r="2071" spans="1:3" ht="20.25">
      <c r="A2071" t="s">
        <v>6320</v>
      </c>
      <c r="B2071" s="52" t="s">
        <v>6321</v>
      </c>
      <c r="C2071" t="s">
        <v>6322</v>
      </c>
    </row>
    <row r="2072" spans="1:3" ht="20.25">
      <c r="A2072" t="s">
        <v>6323</v>
      </c>
      <c r="B2072" s="52" t="s">
        <v>6324</v>
      </c>
      <c r="C2072" t="s">
        <v>6325</v>
      </c>
    </row>
    <row r="2073" spans="1:3" ht="20.25">
      <c r="A2073" t="s">
        <v>6326</v>
      </c>
      <c r="B2073" s="52" t="s">
        <v>6327</v>
      </c>
      <c r="C2073" t="s">
        <v>6328</v>
      </c>
    </row>
    <row r="2074" spans="1:3" ht="20.25">
      <c r="A2074" t="s">
        <v>6329</v>
      </c>
      <c r="B2074" s="52" t="s">
        <v>6330</v>
      </c>
      <c r="C2074" t="s">
        <v>6331</v>
      </c>
    </row>
    <row r="2075" spans="1:3" ht="20.25">
      <c r="A2075" t="s">
        <v>6332</v>
      </c>
      <c r="B2075" s="52" t="s">
        <v>6333</v>
      </c>
      <c r="C2075" t="s">
        <v>6334</v>
      </c>
    </row>
    <row r="2076" spans="1:3" ht="20.25">
      <c r="A2076" t="s">
        <v>6335</v>
      </c>
      <c r="B2076" s="52" t="s">
        <v>6336</v>
      </c>
      <c r="C2076" t="s">
        <v>6337</v>
      </c>
    </row>
    <row r="2077" spans="1:3" ht="20.25">
      <c r="A2077" t="s">
        <v>6338</v>
      </c>
      <c r="B2077" s="52" t="s">
        <v>6339</v>
      </c>
      <c r="C2077" t="s">
        <v>6340</v>
      </c>
    </row>
    <row r="2078" spans="1:3" ht="20.25">
      <c r="A2078" t="s">
        <v>6341</v>
      </c>
      <c r="B2078" s="52" t="s">
        <v>6342</v>
      </c>
      <c r="C2078" t="s">
        <v>6343</v>
      </c>
    </row>
    <row r="2079" spans="1:3" ht="20.25">
      <c r="A2079" t="s">
        <v>6344</v>
      </c>
      <c r="B2079" s="52" t="s">
        <v>6345</v>
      </c>
      <c r="C2079" t="s">
        <v>6346</v>
      </c>
    </row>
    <row r="2080" spans="1:3" ht="20.25">
      <c r="A2080" t="s">
        <v>6347</v>
      </c>
      <c r="B2080" s="52" t="s">
        <v>6348</v>
      </c>
      <c r="C2080" t="s">
        <v>6349</v>
      </c>
    </row>
    <row r="2081" spans="1:3" ht="20.25">
      <c r="A2081" t="s">
        <v>6350</v>
      </c>
      <c r="B2081" s="52" t="s">
        <v>6351</v>
      </c>
      <c r="C2081" t="s">
        <v>6352</v>
      </c>
    </row>
    <row r="2082" spans="1:3" ht="20.25">
      <c r="A2082" t="s">
        <v>6353</v>
      </c>
      <c r="B2082" s="52" t="s">
        <v>6354</v>
      </c>
      <c r="C2082" t="s">
        <v>6355</v>
      </c>
    </row>
    <row r="2083" spans="1:3" ht="20.25">
      <c r="A2083" t="s">
        <v>6356</v>
      </c>
      <c r="B2083" s="52" t="s">
        <v>6357</v>
      </c>
      <c r="C2083" t="s">
        <v>6358</v>
      </c>
    </row>
    <row r="2084" spans="1:3" ht="20.25">
      <c r="A2084" t="s">
        <v>6359</v>
      </c>
      <c r="B2084" s="52" t="s">
        <v>6360</v>
      </c>
      <c r="C2084" t="s">
        <v>6361</v>
      </c>
    </row>
    <row r="2085" spans="1:3" ht="20.25">
      <c r="A2085" t="s">
        <v>6362</v>
      </c>
      <c r="B2085" s="52" t="s">
        <v>6363</v>
      </c>
      <c r="C2085" t="s">
        <v>6364</v>
      </c>
    </row>
    <row r="2086" spans="1:3" ht="20.25">
      <c r="A2086" t="s">
        <v>6365</v>
      </c>
      <c r="B2086" s="52" t="s">
        <v>6366</v>
      </c>
      <c r="C2086" t="s">
        <v>6367</v>
      </c>
    </row>
    <row r="2087" spans="1:3" ht="20.25">
      <c r="A2087" t="s">
        <v>6368</v>
      </c>
      <c r="B2087" s="52" t="s">
        <v>6369</v>
      </c>
      <c r="C2087" t="s">
        <v>6370</v>
      </c>
    </row>
    <row r="2088" spans="1:3" ht="20.25">
      <c r="A2088" t="s">
        <v>6371</v>
      </c>
      <c r="B2088" s="52" t="s">
        <v>6372</v>
      </c>
      <c r="C2088" t="s">
        <v>6373</v>
      </c>
    </row>
    <row r="2089" spans="1:3" ht="20.25">
      <c r="A2089" t="s">
        <v>6374</v>
      </c>
      <c r="B2089" s="52" t="s">
        <v>6375</v>
      </c>
      <c r="C2089" t="s">
        <v>6376</v>
      </c>
    </row>
    <row r="2090" spans="1:3" ht="20.25">
      <c r="A2090" t="s">
        <v>6377</v>
      </c>
      <c r="B2090" s="52" t="s">
        <v>6378</v>
      </c>
      <c r="C2090" t="s">
        <v>6379</v>
      </c>
    </row>
    <row r="2091" spans="1:3" ht="20.25">
      <c r="A2091" t="s">
        <v>6380</v>
      </c>
      <c r="B2091" s="52" t="s">
        <v>6381</v>
      </c>
      <c r="C2091" t="s">
        <v>6382</v>
      </c>
    </row>
    <row r="2092" spans="1:3" ht="20.25">
      <c r="A2092" t="s">
        <v>6383</v>
      </c>
      <c r="B2092" s="52" t="s">
        <v>6384</v>
      </c>
      <c r="C2092" t="s">
        <v>6385</v>
      </c>
    </row>
    <row r="2093" spans="1:3" ht="20.25">
      <c r="A2093" t="s">
        <v>6386</v>
      </c>
      <c r="B2093" s="52" t="s">
        <v>6387</v>
      </c>
      <c r="C2093" t="s">
        <v>6388</v>
      </c>
    </row>
    <row r="2094" spans="1:3" ht="20.25">
      <c r="A2094" t="s">
        <v>6389</v>
      </c>
      <c r="B2094" s="52" t="s">
        <v>6390</v>
      </c>
      <c r="C2094" t="s">
        <v>6391</v>
      </c>
    </row>
    <row r="2095" spans="1:3" ht="20.25">
      <c r="A2095" t="s">
        <v>6392</v>
      </c>
      <c r="B2095" s="52" t="s">
        <v>6393</v>
      </c>
      <c r="C2095" t="s">
        <v>6394</v>
      </c>
    </row>
    <row r="2096" spans="1:3" ht="20.25">
      <c r="A2096" t="s">
        <v>6395</v>
      </c>
      <c r="B2096" s="52" t="s">
        <v>6396</v>
      </c>
      <c r="C2096" t="s">
        <v>6397</v>
      </c>
    </row>
    <row r="2097" spans="1:3" ht="20.25">
      <c r="A2097" t="s">
        <v>6398</v>
      </c>
      <c r="B2097" s="52" t="s">
        <v>6399</v>
      </c>
      <c r="C2097" t="s">
        <v>6400</v>
      </c>
    </row>
    <row r="2098" spans="1:3" ht="20.25">
      <c r="A2098" t="s">
        <v>6401</v>
      </c>
      <c r="B2098" s="52" t="s">
        <v>6402</v>
      </c>
      <c r="C2098" t="s">
        <v>6403</v>
      </c>
    </row>
    <row r="2099" spans="1:3" ht="20.25">
      <c r="A2099" t="s">
        <v>6404</v>
      </c>
      <c r="B2099" s="52" t="s">
        <v>6405</v>
      </c>
      <c r="C2099" t="s">
        <v>6406</v>
      </c>
    </row>
    <row r="2100" spans="1:3" ht="20.25">
      <c r="A2100" t="s">
        <v>6407</v>
      </c>
      <c r="B2100" s="52" t="s">
        <v>6408</v>
      </c>
      <c r="C2100" t="s">
        <v>6409</v>
      </c>
    </row>
    <row r="2101" spans="1:3" ht="20.25">
      <c r="A2101" t="s">
        <v>6410</v>
      </c>
      <c r="B2101" s="52" t="s">
        <v>6411</v>
      </c>
      <c r="C2101" t="s">
        <v>6412</v>
      </c>
    </row>
    <row r="2102" spans="1:3" ht="20.25">
      <c r="A2102" t="s">
        <v>6413</v>
      </c>
      <c r="B2102" s="52" t="s">
        <v>6414</v>
      </c>
      <c r="C2102" t="s">
        <v>6415</v>
      </c>
    </row>
    <row r="2103" spans="1:3" ht="20.25">
      <c r="A2103" t="s">
        <v>6416</v>
      </c>
      <c r="B2103" s="52" t="s">
        <v>6417</v>
      </c>
      <c r="C2103" t="s">
        <v>6418</v>
      </c>
    </row>
    <row r="2104" spans="1:3" ht="20.25">
      <c r="A2104" t="s">
        <v>6419</v>
      </c>
      <c r="B2104" s="52" t="s">
        <v>6420</v>
      </c>
      <c r="C2104" t="s">
        <v>6421</v>
      </c>
    </row>
    <row r="2105" spans="1:3" ht="20.25">
      <c r="A2105" t="s">
        <v>6422</v>
      </c>
      <c r="B2105" s="52" t="s">
        <v>6423</v>
      </c>
      <c r="C2105" t="s">
        <v>6424</v>
      </c>
    </row>
    <row r="2106" spans="1:3" ht="20.25">
      <c r="A2106" t="s">
        <v>6425</v>
      </c>
      <c r="B2106" s="52" t="s">
        <v>6426</v>
      </c>
      <c r="C2106" t="s">
        <v>6427</v>
      </c>
    </row>
    <row r="2107" spans="1:3" ht="20.25">
      <c r="A2107" t="s">
        <v>6428</v>
      </c>
      <c r="B2107" s="52" t="s">
        <v>6429</v>
      </c>
      <c r="C2107" t="s">
        <v>6430</v>
      </c>
    </row>
    <row r="2108" spans="1:3" ht="20.25">
      <c r="A2108" t="s">
        <v>6431</v>
      </c>
      <c r="B2108" s="52" t="s">
        <v>6432</v>
      </c>
      <c r="C2108" t="s">
        <v>6433</v>
      </c>
    </row>
    <row r="2109" spans="1:3" ht="20.25">
      <c r="A2109" t="s">
        <v>6434</v>
      </c>
      <c r="B2109" s="52" t="s">
        <v>6435</v>
      </c>
      <c r="C2109" t="s">
        <v>6436</v>
      </c>
    </row>
    <row r="2110" spans="1:3" ht="20.25">
      <c r="A2110" t="s">
        <v>6437</v>
      </c>
      <c r="B2110" s="52" t="s">
        <v>6438</v>
      </c>
      <c r="C2110" t="s">
        <v>6439</v>
      </c>
    </row>
    <row r="2111" spans="1:3" ht="20.25">
      <c r="A2111" t="s">
        <v>6440</v>
      </c>
      <c r="B2111" s="52" t="s">
        <v>6441</v>
      </c>
      <c r="C2111" t="s">
        <v>6442</v>
      </c>
    </row>
    <row r="2112" spans="1:3" ht="20.25">
      <c r="A2112" t="s">
        <v>6443</v>
      </c>
      <c r="B2112" s="52" t="s">
        <v>6444</v>
      </c>
      <c r="C2112" t="s">
        <v>6445</v>
      </c>
    </row>
    <row r="2113" spans="1:3" ht="20.25">
      <c r="A2113" t="s">
        <v>6446</v>
      </c>
      <c r="B2113" s="52" t="s">
        <v>6447</v>
      </c>
      <c r="C2113" t="s">
        <v>6448</v>
      </c>
    </row>
    <row r="2114" spans="1:3" ht="20.25">
      <c r="A2114" t="s">
        <v>6449</v>
      </c>
      <c r="B2114" s="52" t="s">
        <v>6450</v>
      </c>
      <c r="C2114" t="s">
        <v>6451</v>
      </c>
    </row>
    <row r="2115" spans="1:3" ht="20.25">
      <c r="A2115" t="s">
        <v>6452</v>
      </c>
      <c r="B2115" s="52" t="s">
        <v>6453</v>
      </c>
      <c r="C2115" t="s">
        <v>6454</v>
      </c>
    </row>
    <row r="2116" spans="1:3" ht="20.25">
      <c r="A2116" t="s">
        <v>6455</v>
      </c>
      <c r="B2116" s="52" t="s">
        <v>6456</v>
      </c>
      <c r="C2116" t="s">
        <v>6457</v>
      </c>
    </row>
    <row r="2117" spans="1:3" ht="20.25">
      <c r="A2117" t="s">
        <v>6458</v>
      </c>
      <c r="B2117" s="52" t="s">
        <v>6459</v>
      </c>
      <c r="C2117" t="s">
        <v>6460</v>
      </c>
    </row>
    <row r="2118" spans="1:3" ht="20.25">
      <c r="A2118" t="s">
        <v>6461</v>
      </c>
      <c r="B2118" s="52" t="s">
        <v>6462</v>
      </c>
      <c r="C2118" t="s">
        <v>6463</v>
      </c>
    </row>
    <row r="2119" spans="1:3" ht="20.25">
      <c r="A2119" t="s">
        <v>6464</v>
      </c>
      <c r="B2119" s="52" t="s">
        <v>6465</v>
      </c>
      <c r="C2119" t="s">
        <v>6466</v>
      </c>
    </row>
    <row r="2120" spans="1:3" ht="20.25">
      <c r="A2120" t="s">
        <v>6467</v>
      </c>
      <c r="B2120" s="52" t="s">
        <v>6468</v>
      </c>
      <c r="C2120" t="s">
        <v>6469</v>
      </c>
    </row>
    <row r="2121" spans="1:3" ht="20.25">
      <c r="A2121" t="s">
        <v>6470</v>
      </c>
      <c r="B2121" s="52" t="s">
        <v>6471</v>
      </c>
      <c r="C2121" t="s">
        <v>6472</v>
      </c>
    </row>
    <row r="2122" spans="1:3" ht="20.25">
      <c r="A2122" t="s">
        <v>6473</v>
      </c>
      <c r="B2122" s="52" t="s">
        <v>6474</v>
      </c>
      <c r="C2122" t="s">
        <v>6475</v>
      </c>
    </row>
    <row r="2123" spans="1:3" ht="20.25">
      <c r="A2123" t="s">
        <v>6476</v>
      </c>
      <c r="B2123" s="52" t="s">
        <v>6477</v>
      </c>
      <c r="C2123" t="s">
        <v>6478</v>
      </c>
    </row>
    <row r="2124" spans="1:3" ht="20.25">
      <c r="A2124" t="s">
        <v>6479</v>
      </c>
      <c r="B2124" s="52" t="s">
        <v>6480</v>
      </c>
      <c r="C2124" t="s">
        <v>6481</v>
      </c>
    </row>
    <row r="2125" spans="1:3" ht="20.25">
      <c r="A2125" t="s">
        <v>6482</v>
      </c>
      <c r="B2125" s="52" t="s">
        <v>6483</v>
      </c>
      <c r="C2125" t="s">
        <v>6484</v>
      </c>
    </row>
    <row r="2126" spans="1:3" ht="20.25">
      <c r="A2126" t="s">
        <v>6485</v>
      </c>
      <c r="B2126" s="52" t="s">
        <v>6486</v>
      </c>
      <c r="C2126" t="s">
        <v>6487</v>
      </c>
    </row>
    <row r="2127" spans="1:3" ht="20.25">
      <c r="A2127" t="s">
        <v>6488</v>
      </c>
      <c r="B2127" s="52" t="s">
        <v>6489</v>
      </c>
      <c r="C2127" t="s">
        <v>6490</v>
      </c>
    </row>
    <row r="2128" spans="1:3" ht="20.25">
      <c r="A2128" t="s">
        <v>6491</v>
      </c>
      <c r="B2128" s="52" t="s">
        <v>6492</v>
      </c>
      <c r="C2128" t="s">
        <v>6493</v>
      </c>
    </row>
    <row r="2129" spans="1:3" ht="20.25">
      <c r="A2129" t="s">
        <v>6494</v>
      </c>
      <c r="B2129" s="52" t="s">
        <v>6495</v>
      </c>
      <c r="C2129" t="s">
        <v>6496</v>
      </c>
    </row>
    <row r="2130" spans="1:3" ht="20.25">
      <c r="A2130" t="s">
        <v>6497</v>
      </c>
      <c r="B2130" s="52" t="s">
        <v>6498</v>
      </c>
      <c r="C2130" t="s">
        <v>6499</v>
      </c>
    </row>
    <row r="2131" spans="1:3" ht="20.25">
      <c r="A2131" t="s">
        <v>6500</v>
      </c>
      <c r="B2131" s="52" t="s">
        <v>6501</v>
      </c>
      <c r="C2131" t="s">
        <v>6502</v>
      </c>
    </row>
    <row r="2132" spans="1:3" ht="20.25">
      <c r="A2132" t="s">
        <v>6503</v>
      </c>
      <c r="B2132" s="52" t="s">
        <v>6504</v>
      </c>
      <c r="C2132" t="s">
        <v>6505</v>
      </c>
    </row>
    <row r="2133" spans="1:3" ht="20.25">
      <c r="A2133" t="s">
        <v>6506</v>
      </c>
      <c r="B2133" s="52" t="s">
        <v>6507</v>
      </c>
      <c r="C2133" t="s">
        <v>6508</v>
      </c>
    </row>
    <row r="2134" spans="1:3" ht="20.25">
      <c r="A2134" t="s">
        <v>6509</v>
      </c>
      <c r="B2134" s="52" t="s">
        <v>6510</v>
      </c>
      <c r="C2134" t="s">
        <v>6511</v>
      </c>
    </row>
    <row r="2135" spans="1:3" ht="20.25">
      <c r="A2135" t="s">
        <v>6512</v>
      </c>
      <c r="B2135" s="52" t="s">
        <v>6513</v>
      </c>
      <c r="C2135" t="s">
        <v>6514</v>
      </c>
    </row>
    <row r="2136" spans="1:3" ht="20.25">
      <c r="A2136" t="s">
        <v>6515</v>
      </c>
      <c r="B2136" s="52" t="s">
        <v>6516</v>
      </c>
      <c r="C2136" t="s">
        <v>6517</v>
      </c>
    </row>
    <row r="2137" spans="1:3" ht="20.25">
      <c r="A2137" t="s">
        <v>6518</v>
      </c>
      <c r="B2137" s="52" t="s">
        <v>6519</v>
      </c>
      <c r="C2137" t="s">
        <v>6520</v>
      </c>
    </row>
    <row r="2138" spans="1:3" ht="20.25">
      <c r="A2138" t="s">
        <v>6521</v>
      </c>
      <c r="B2138" s="52" t="s">
        <v>6522</v>
      </c>
      <c r="C2138" t="s">
        <v>6523</v>
      </c>
    </row>
    <row r="2139" spans="1:3" ht="20.25">
      <c r="A2139" t="s">
        <v>6524</v>
      </c>
      <c r="B2139" s="52" t="s">
        <v>6525</v>
      </c>
      <c r="C2139" t="s">
        <v>6526</v>
      </c>
    </row>
    <row r="2140" spans="1:3" ht="20.25">
      <c r="A2140" t="s">
        <v>6527</v>
      </c>
      <c r="B2140" s="52" t="s">
        <v>6528</v>
      </c>
      <c r="C2140" t="s">
        <v>6529</v>
      </c>
    </row>
    <row r="2141" spans="1:3" ht="20.25">
      <c r="A2141" t="s">
        <v>6530</v>
      </c>
      <c r="B2141" s="52" t="s">
        <v>6531</v>
      </c>
      <c r="C2141" t="s">
        <v>6532</v>
      </c>
    </row>
    <row r="2142" spans="1:3" ht="20.25">
      <c r="A2142" t="s">
        <v>6533</v>
      </c>
      <c r="B2142" s="52" t="s">
        <v>6534</v>
      </c>
      <c r="C2142" t="s">
        <v>6535</v>
      </c>
    </row>
    <row r="2143" spans="1:3" ht="20.25">
      <c r="A2143" t="s">
        <v>6536</v>
      </c>
      <c r="B2143" s="52" t="s">
        <v>6537</v>
      </c>
      <c r="C2143" t="s">
        <v>6538</v>
      </c>
    </row>
    <row r="2144" spans="1:3" ht="20.25">
      <c r="A2144" t="s">
        <v>6539</v>
      </c>
      <c r="B2144" s="52" t="s">
        <v>6540</v>
      </c>
      <c r="C2144" t="s">
        <v>6541</v>
      </c>
    </row>
    <row r="2145" spans="1:3" ht="20.25">
      <c r="A2145" t="s">
        <v>6542</v>
      </c>
      <c r="B2145" s="52" t="s">
        <v>6543</v>
      </c>
      <c r="C2145" t="s">
        <v>6544</v>
      </c>
    </row>
    <row r="2146" spans="1:3" ht="20.25">
      <c r="A2146" t="s">
        <v>6545</v>
      </c>
      <c r="B2146" s="52" t="s">
        <v>6546</v>
      </c>
      <c r="C2146" t="s">
        <v>6547</v>
      </c>
    </row>
    <row r="2147" spans="1:3" ht="20.25">
      <c r="A2147" t="s">
        <v>6548</v>
      </c>
      <c r="B2147" s="52" t="s">
        <v>6549</v>
      </c>
      <c r="C2147" t="s">
        <v>6550</v>
      </c>
    </row>
    <row r="2148" spans="1:3" ht="20.25">
      <c r="A2148" t="s">
        <v>6551</v>
      </c>
      <c r="B2148" s="52" t="s">
        <v>6552</v>
      </c>
      <c r="C2148" t="s">
        <v>6553</v>
      </c>
    </row>
    <row r="2149" spans="1:3" ht="20.25">
      <c r="A2149" t="s">
        <v>6554</v>
      </c>
      <c r="B2149" s="52" t="s">
        <v>6555</v>
      </c>
      <c r="C2149" t="s">
        <v>6556</v>
      </c>
    </row>
    <row r="2150" spans="1:3" ht="20.25">
      <c r="A2150" t="s">
        <v>6557</v>
      </c>
      <c r="B2150" s="52" t="s">
        <v>6558</v>
      </c>
      <c r="C2150" t="s">
        <v>6559</v>
      </c>
    </row>
    <row r="2151" spans="1:3" ht="20.25">
      <c r="A2151" t="s">
        <v>6560</v>
      </c>
      <c r="B2151" s="52" t="s">
        <v>6561</v>
      </c>
      <c r="C2151" t="s">
        <v>6562</v>
      </c>
    </row>
    <row r="2152" spans="1:3" ht="20.25">
      <c r="A2152" t="s">
        <v>6563</v>
      </c>
      <c r="B2152" s="52" t="s">
        <v>6564</v>
      </c>
      <c r="C2152" t="s">
        <v>6565</v>
      </c>
    </row>
    <row r="2153" spans="1:3" ht="20.25">
      <c r="A2153" t="s">
        <v>6566</v>
      </c>
      <c r="B2153" s="52" t="s">
        <v>6567</v>
      </c>
      <c r="C2153" t="s">
        <v>6568</v>
      </c>
    </row>
    <row r="2154" spans="1:3" ht="20.25">
      <c r="A2154" t="s">
        <v>6569</v>
      </c>
      <c r="B2154" s="52" t="s">
        <v>6570</v>
      </c>
      <c r="C2154" t="s">
        <v>6571</v>
      </c>
    </row>
    <row r="2155" spans="1:3" ht="20.25">
      <c r="A2155" t="s">
        <v>6572</v>
      </c>
      <c r="B2155" s="52" t="s">
        <v>6573</v>
      </c>
      <c r="C2155" t="s">
        <v>6574</v>
      </c>
    </row>
    <row r="2156" spans="1:3" ht="20.25">
      <c r="A2156" t="s">
        <v>6575</v>
      </c>
      <c r="B2156" s="52" t="s">
        <v>6576</v>
      </c>
      <c r="C2156" t="s">
        <v>6577</v>
      </c>
    </row>
    <row r="2157" spans="1:3" ht="20.25">
      <c r="A2157" t="s">
        <v>6578</v>
      </c>
      <c r="B2157" s="52" t="s">
        <v>6579</v>
      </c>
      <c r="C2157" t="s">
        <v>6580</v>
      </c>
    </row>
    <row r="2158" spans="1:3" ht="20.25">
      <c r="A2158" t="s">
        <v>6581</v>
      </c>
      <c r="B2158" s="52" t="s">
        <v>6582</v>
      </c>
      <c r="C2158" t="s">
        <v>6583</v>
      </c>
    </row>
    <row r="2159" spans="1:3" ht="20.25">
      <c r="A2159" t="s">
        <v>6584</v>
      </c>
      <c r="B2159" s="52" t="s">
        <v>6585</v>
      </c>
      <c r="C2159" t="s">
        <v>6586</v>
      </c>
    </row>
    <row r="2160" spans="1:3" ht="20.25">
      <c r="A2160" t="s">
        <v>6587</v>
      </c>
      <c r="B2160" s="52" t="s">
        <v>6588</v>
      </c>
      <c r="C2160" t="s">
        <v>6589</v>
      </c>
    </row>
    <row r="2161" spans="1:3" ht="20.25">
      <c r="A2161" t="s">
        <v>6590</v>
      </c>
      <c r="B2161" s="52" t="s">
        <v>6591</v>
      </c>
      <c r="C2161" t="s">
        <v>6592</v>
      </c>
    </row>
    <row r="2162" spans="1:3" ht="20.25">
      <c r="A2162" t="s">
        <v>6593</v>
      </c>
      <c r="B2162" s="52" t="s">
        <v>6594</v>
      </c>
      <c r="C2162" t="s">
        <v>6595</v>
      </c>
    </row>
    <row r="2163" spans="1:3" ht="20.25">
      <c r="A2163" t="s">
        <v>6596</v>
      </c>
      <c r="B2163" s="52" t="s">
        <v>6597</v>
      </c>
      <c r="C2163" t="s">
        <v>6598</v>
      </c>
    </row>
    <row r="2164" spans="1:3" ht="20.25">
      <c r="A2164" t="s">
        <v>6599</v>
      </c>
      <c r="B2164" s="52" t="s">
        <v>6600</v>
      </c>
      <c r="C2164" t="s">
        <v>6601</v>
      </c>
    </row>
    <row r="2165" spans="1:3" ht="20.25">
      <c r="A2165" t="s">
        <v>6602</v>
      </c>
      <c r="B2165" s="52" t="s">
        <v>6603</v>
      </c>
      <c r="C2165" t="s">
        <v>6604</v>
      </c>
    </row>
    <row r="2166" spans="1:3" ht="20.25">
      <c r="A2166" t="s">
        <v>6605</v>
      </c>
      <c r="B2166" s="52" t="s">
        <v>6606</v>
      </c>
      <c r="C2166" t="s">
        <v>6607</v>
      </c>
    </row>
    <row r="2167" spans="1:3" ht="20.25">
      <c r="A2167" t="s">
        <v>6608</v>
      </c>
      <c r="B2167" s="52" t="s">
        <v>6609</v>
      </c>
      <c r="C2167" t="s">
        <v>6610</v>
      </c>
    </row>
    <row r="2168" spans="1:3" ht="20.25">
      <c r="A2168" t="s">
        <v>6611</v>
      </c>
      <c r="B2168" s="52" t="s">
        <v>6612</v>
      </c>
      <c r="C2168" t="s">
        <v>6613</v>
      </c>
    </row>
    <row r="2169" spans="1:3" ht="20.25">
      <c r="A2169" t="s">
        <v>6614</v>
      </c>
      <c r="B2169" s="52" t="s">
        <v>6615</v>
      </c>
      <c r="C2169" t="s">
        <v>6616</v>
      </c>
    </row>
    <row r="2170" spans="1:3" ht="20.25">
      <c r="A2170" t="s">
        <v>6617</v>
      </c>
      <c r="B2170" s="52" t="s">
        <v>6618</v>
      </c>
      <c r="C2170" t="s">
        <v>6619</v>
      </c>
    </row>
    <row r="2171" spans="1:3" ht="20.25">
      <c r="A2171" t="s">
        <v>6620</v>
      </c>
      <c r="B2171" s="52" t="s">
        <v>6621</v>
      </c>
      <c r="C2171" t="s">
        <v>6622</v>
      </c>
    </row>
    <row r="2172" spans="1:3" ht="20.25">
      <c r="A2172" t="s">
        <v>6623</v>
      </c>
      <c r="B2172" s="52" t="s">
        <v>6624</v>
      </c>
      <c r="C2172" t="s">
        <v>6625</v>
      </c>
    </row>
    <row r="2173" spans="1:3" ht="20.25">
      <c r="A2173" t="s">
        <v>6626</v>
      </c>
      <c r="B2173" s="52" t="s">
        <v>6627</v>
      </c>
      <c r="C2173" t="s">
        <v>6628</v>
      </c>
    </row>
    <row r="2174" spans="1:3" ht="20.25">
      <c r="A2174" t="s">
        <v>6629</v>
      </c>
      <c r="B2174" s="52" t="s">
        <v>6630</v>
      </c>
      <c r="C2174" t="s">
        <v>6631</v>
      </c>
    </row>
    <row r="2175" spans="1:3" ht="20.25">
      <c r="A2175" t="s">
        <v>6632</v>
      </c>
      <c r="B2175" s="52" t="s">
        <v>6633</v>
      </c>
      <c r="C2175" t="s">
        <v>6634</v>
      </c>
    </row>
    <row r="2176" spans="1:3" ht="20.25">
      <c r="A2176" t="s">
        <v>6635</v>
      </c>
      <c r="B2176" s="52" t="s">
        <v>6636</v>
      </c>
      <c r="C2176" t="s">
        <v>6637</v>
      </c>
    </row>
    <row r="2177" spans="1:3" ht="20.25">
      <c r="A2177" t="s">
        <v>6638</v>
      </c>
      <c r="B2177" s="52" t="s">
        <v>6639</v>
      </c>
      <c r="C2177" t="s">
        <v>6640</v>
      </c>
    </row>
    <row r="2178" spans="1:3" ht="20.25">
      <c r="A2178" t="s">
        <v>6641</v>
      </c>
      <c r="B2178" s="52" t="s">
        <v>6642</v>
      </c>
      <c r="C2178" t="s">
        <v>6643</v>
      </c>
    </row>
    <row r="2179" spans="1:3" ht="20.25">
      <c r="A2179" t="s">
        <v>6644</v>
      </c>
      <c r="B2179" s="52" t="s">
        <v>6645</v>
      </c>
      <c r="C2179" t="s">
        <v>6646</v>
      </c>
    </row>
    <row r="2180" spans="1:3" ht="20.25">
      <c r="A2180" t="s">
        <v>6647</v>
      </c>
      <c r="B2180" s="52" t="s">
        <v>6648</v>
      </c>
      <c r="C2180" t="s">
        <v>6649</v>
      </c>
    </row>
    <row r="2181" spans="1:3" ht="20.25">
      <c r="A2181" t="s">
        <v>6650</v>
      </c>
      <c r="B2181" s="52" t="s">
        <v>6651</v>
      </c>
      <c r="C2181" t="s">
        <v>6652</v>
      </c>
    </row>
    <row r="2182" spans="1:3" ht="20.25">
      <c r="A2182" t="s">
        <v>6653</v>
      </c>
      <c r="B2182" s="52" t="s">
        <v>6654</v>
      </c>
      <c r="C2182" t="s">
        <v>6655</v>
      </c>
    </row>
    <row r="2183" spans="1:3" ht="20.25">
      <c r="A2183" t="s">
        <v>6656</v>
      </c>
      <c r="B2183" s="52" t="s">
        <v>6657</v>
      </c>
      <c r="C2183" t="s">
        <v>6658</v>
      </c>
    </row>
    <row r="2184" spans="1:3" ht="20.25">
      <c r="A2184" t="s">
        <v>6659</v>
      </c>
      <c r="B2184" s="52" t="s">
        <v>6660</v>
      </c>
      <c r="C2184" t="s">
        <v>6661</v>
      </c>
    </row>
    <row r="2185" spans="1:3" ht="20.25">
      <c r="A2185" t="s">
        <v>6662</v>
      </c>
      <c r="B2185" s="52" t="s">
        <v>6663</v>
      </c>
      <c r="C2185" t="s">
        <v>6664</v>
      </c>
    </row>
    <row r="2186" spans="1:3" ht="20.25">
      <c r="A2186" t="s">
        <v>6665</v>
      </c>
      <c r="B2186" s="52" t="s">
        <v>6666</v>
      </c>
      <c r="C2186" t="s">
        <v>6667</v>
      </c>
    </row>
    <row r="2187" spans="1:3" ht="20.25">
      <c r="A2187" t="s">
        <v>6668</v>
      </c>
      <c r="B2187" s="52" t="s">
        <v>6669</v>
      </c>
      <c r="C2187" t="s">
        <v>6670</v>
      </c>
    </row>
    <row r="2188" spans="1:3" ht="20.25">
      <c r="A2188" t="s">
        <v>6671</v>
      </c>
      <c r="B2188" s="52" t="s">
        <v>6672</v>
      </c>
      <c r="C2188" t="s">
        <v>6673</v>
      </c>
    </row>
    <row r="2189" spans="1:3" ht="20.25">
      <c r="A2189" t="s">
        <v>6674</v>
      </c>
      <c r="B2189" s="52" t="s">
        <v>6675</v>
      </c>
      <c r="C2189" t="s">
        <v>6676</v>
      </c>
    </row>
    <row r="2190" spans="1:3" ht="20.25">
      <c r="A2190" t="s">
        <v>6677</v>
      </c>
      <c r="B2190" s="52" t="s">
        <v>6678</v>
      </c>
      <c r="C2190" t="s">
        <v>6679</v>
      </c>
    </row>
    <row r="2191" spans="1:3" ht="20.25">
      <c r="A2191" t="s">
        <v>6680</v>
      </c>
      <c r="B2191" s="52" t="s">
        <v>6681</v>
      </c>
      <c r="C2191" t="s">
        <v>6682</v>
      </c>
    </row>
    <row r="2192" spans="1:3" ht="20.25">
      <c r="A2192" t="s">
        <v>6683</v>
      </c>
      <c r="B2192" s="52" t="s">
        <v>6684</v>
      </c>
      <c r="C2192" t="s">
        <v>6685</v>
      </c>
    </row>
    <row r="2193" spans="1:3" ht="20.25">
      <c r="A2193" t="s">
        <v>6686</v>
      </c>
      <c r="B2193" s="52" t="s">
        <v>6687</v>
      </c>
      <c r="C2193" t="s">
        <v>6688</v>
      </c>
    </row>
    <row r="2194" spans="1:3" ht="20.25">
      <c r="A2194" t="s">
        <v>6689</v>
      </c>
      <c r="B2194" s="52" t="s">
        <v>6690</v>
      </c>
      <c r="C2194" t="s">
        <v>6691</v>
      </c>
    </row>
    <row r="2195" spans="1:3" ht="20.25">
      <c r="A2195" t="s">
        <v>6692</v>
      </c>
      <c r="B2195" s="52" t="s">
        <v>6693</v>
      </c>
      <c r="C2195" t="s">
        <v>6694</v>
      </c>
    </row>
    <row r="2196" spans="1:3" ht="20.25">
      <c r="A2196" t="s">
        <v>6695</v>
      </c>
      <c r="B2196" s="52" t="s">
        <v>6696</v>
      </c>
      <c r="C2196" t="s">
        <v>6697</v>
      </c>
    </row>
    <row r="2197" spans="1:3" ht="20.25">
      <c r="A2197" t="s">
        <v>6698</v>
      </c>
      <c r="B2197" s="52" t="s">
        <v>6699</v>
      </c>
      <c r="C2197" t="s">
        <v>6700</v>
      </c>
    </row>
    <row r="2198" spans="1:3" ht="20.25">
      <c r="A2198" t="s">
        <v>6701</v>
      </c>
      <c r="B2198" s="52" t="s">
        <v>6702</v>
      </c>
      <c r="C2198" t="s">
        <v>6703</v>
      </c>
    </row>
    <row r="2199" spans="1:3" ht="20.25">
      <c r="A2199" t="s">
        <v>6704</v>
      </c>
      <c r="B2199" s="52" t="s">
        <v>6705</v>
      </c>
      <c r="C2199" t="s">
        <v>6706</v>
      </c>
    </row>
    <row r="2200" spans="1:3" ht="20.25">
      <c r="A2200" t="s">
        <v>6707</v>
      </c>
      <c r="B2200" s="52" t="s">
        <v>6708</v>
      </c>
      <c r="C2200" t="s">
        <v>6709</v>
      </c>
    </row>
    <row r="2201" spans="1:3" ht="20.25">
      <c r="A2201" t="s">
        <v>6710</v>
      </c>
      <c r="B2201" s="52" t="s">
        <v>6711</v>
      </c>
      <c r="C2201" t="s">
        <v>6712</v>
      </c>
    </row>
    <row r="2202" spans="1:3" ht="20.25">
      <c r="A2202" t="s">
        <v>6713</v>
      </c>
      <c r="B2202" s="52" t="s">
        <v>6714</v>
      </c>
      <c r="C2202" t="s">
        <v>6715</v>
      </c>
    </row>
    <row r="2203" spans="1:3" ht="20.25">
      <c r="A2203" t="s">
        <v>6716</v>
      </c>
      <c r="B2203" s="52" t="s">
        <v>6717</v>
      </c>
      <c r="C2203" t="s">
        <v>6718</v>
      </c>
    </row>
    <row r="2204" spans="1:3" ht="20.25">
      <c r="A2204" t="s">
        <v>6719</v>
      </c>
      <c r="B2204" s="52" t="s">
        <v>6720</v>
      </c>
      <c r="C2204" t="s">
        <v>6721</v>
      </c>
    </row>
    <row r="2205" spans="1:3" ht="20.25">
      <c r="A2205" t="s">
        <v>6722</v>
      </c>
      <c r="B2205" s="52" t="s">
        <v>6723</v>
      </c>
      <c r="C2205" t="s">
        <v>6724</v>
      </c>
    </row>
    <row r="2206" spans="1:3" ht="20.25">
      <c r="A2206" t="s">
        <v>6725</v>
      </c>
      <c r="B2206" s="52" t="s">
        <v>6726</v>
      </c>
      <c r="C2206" t="s">
        <v>6727</v>
      </c>
    </row>
    <row r="2207" spans="1:3" ht="20.25">
      <c r="A2207" t="s">
        <v>6728</v>
      </c>
      <c r="B2207" s="52" t="s">
        <v>6729</v>
      </c>
      <c r="C2207" t="s">
        <v>6730</v>
      </c>
    </row>
    <row r="2208" spans="1:3" ht="20.25">
      <c r="A2208" t="s">
        <v>6731</v>
      </c>
      <c r="B2208" s="52" t="s">
        <v>6732</v>
      </c>
      <c r="C2208" t="s">
        <v>6733</v>
      </c>
    </row>
    <row r="2209" spans="1:3" ht="20.25">
      <c r="A2209" t="s">
        <v>6734</v>
      </c>
      <c r="B2209" s="52" t="s">
        <v>6735</v>
      </c>
      <c r="C2209" t="s">
        <v>6736</v>
      </c>
    </row>
    <row r="2210" spans="1:3" ht="20.25">
      <c r="A2210" t="s">
        <v>6737</v>
      </c>
      <c r="B2210" s="52" t="s">
        <v>6738</v>
      </c>
      <c r="C2210" t="s">
        <v>6739</v>
      </c>
    </row>
    <row r="2211" spans="1:3" ht="20.25">
      <c r="A2211" t="s">
        <v>6740</v>
      </c>
      <c r="B2211" s="52" t="s">
        <v>6741</v>
      </c>
      <c r="C2211" t="s">
        <v>6742</v>
      </c>
    </row>
    <row r="2212" spans="1:3" ht="20.25">
      <c r="A2212" t="s">
        <v>6743</v>
      </c>
      <c r="B2212" s="52" t="s">
        <v>6744</v>
      </c>
      <c r="C2212" t="s">
        <v>6745</v>
      </c>
    </row>
    <row r="2213" spans="1:3" ht="20.25">
      <c r="A2213" t="s">
        <v>6746</v>
      </c>
      <c r="B2213" s="52" t="s">
        <v>6747</v>
      </c>
      <c r="C2213" t="s">
        <v>6748</v>
      </c>
    </row>
    <row r="2214" spans="1:3" ht="20.25">
      <c r="A2214" t="s">
        <v>6749</v>
      </c>
      <c r="B2214" s="52" t="s">
        <v>6750</v>
      </c>
      <c r="C2214" t="s">
        <v>6751</v>
      </c>
    </row>
    <row r="2215" spans="1:3" ht="20.25">
      <c r="A2215" t="s">
        <v>6752</v>
      </c>
      <c r="B2215" s="52" t="s">
        <v>6753</v>
      </c>
      <c r="C2215" t="s">
        <v>6754</v>
      </c>
    </row>
    <row r="2216" spans="1:3" ht="20.25">
      <c r="A2216" t="s">
        <v>6755</v>
      </c>
      <c r="B2216" s="52" t="s">
        <v>6756</v>
      </c>
      <c r="C2216" t="s">
        <v>6757</v>
      </c>
    </row>
    <row r="2217" spans="1:3" ht="20.25">
      <c r="A2217" t="s">
        <v>6758</v>
      </c>
      <c r="B2217" s="52" t="s">
        <v>6759</v>
      </c>
      <c r="C2217" t="s">
        <v>6760</v>
      </c>
    </row>
    <row r="2218" spans="1:3" ht="20.25">
      <c r="A2218" t="s">
        <v>6761</v>
      </c>
      <c r="B2218" s="52" t="s">
        <v>6762</v>
      </c>
      <c r="C2218" t="s">
        <v>6763</v>
      </c>
    </row>
    <row r="2219" spans="1:3" ht="20.25">
      <c r="A2219" t="s">
        <v>6764</v>
      </c>
      <c r="B2219" s="52" t="s">
        <v>6765</v>
      </c>
      <c r="C2219" t="s">
        <v>6766</v>
      </c>
    </row>
    <row r="2220" spans="1:3" ht="20.25">
      <c r="A2220" t="s">
        <v>6767</v>
      </c>
      <c r="B2220" s="52" t="s">
        <v>6768</v>
      </c>
      <c r="C2220" t="s">
        <v>6769</v>
      </c>
    </row>
    <row r="2221" spans="1:3" ht="20.25">
      <c r="A2221" t="s">
        <v>6770</v>
      </c>
      <c r="B2221" s="52" t="s">
        <v>6771</v>
      </c>
      <c r="C2221" t="s">
        <v>6772</v>
      </c>
    </row>
    <row r="2222" spans="1:3" ht="20.25">
      <c r="A2222" t="s">
        <v>6773</v>
      </c>
      <c r="B2222" s="52" t="s">
        <v>6774</v>
      </c>
      <c r="C2222" t="s">
        <v>6775</v>
      </c>
    </row>
    <row r="2223" spans="1:3" ht="20.25">
      <c r="A2223" t="s">
        <v>6776</v>
      </c>
      <c r="B2223" s="52" t="s">
        <v>6777</v>
      </c>
      <c r="C2223" t="s">
        <v>6778</v>
      </c>
    </row>
    <row r="2224" spans="1:3" ht="20.25">
      <c r="A2224" t="s">
        <v>6779</v>
      </c>
      <c r="B2224" s="52" t="s">
        <v>6780</v>
      </c>
      <c r="C2224" t="s">
        <v>6781</v>
      </c>
    </row>
    <row r="2225" spans="1:3" ht="20.25">
      <c r="A2225" t="s">
        <v>6782</v>
      </c>
      <c r="B2225" s="52" t="s">
        <v>6783</v>
      </c>
      <c r="C2225" t="s">
        <v>6784</v>
      </c>
    </row>
    <row r="2226" spans="1:3" ht="20.25">
      <c r="A2226" t="s">
        <v>6785</v>
      </c>
      <c r="B2226" s="52" t="s">
        <v>6786</v>
      </c>
      <c r="C2226" t="s">
        <v>6787</v>
      </c>
    </row>
    <row r="2227" spans="1:3" ht="20.25">
      <c r="A2227" t="s">
        <v>6788</v>
      </c>
      <c r="B2227" s="52" t="s">
        <v>6789</v>
      </c>
      <c r="C2227" t="s">
        <v>6790</v>
      </c>
    </row>
    <row r="2228" spans="1:3" ht="20.25">
      <c r="A2228" t="s">
        <v>6791</v>
      </c>
      <c r="B2228" s="52" t="s">
        <v>6792</v>
      </c>
      <c r="C2228" t="s">
        <v>6793</v>
      </c>
    </row>
    <row r="2229" spans="1:3" ht="20.25">
      <c r="A2229" t="s">
        <v>6794</v>
      </c>
      <c r="B2229" s="52" t="s">
        <v>6795</v>
      </c>
      <c r="C2229" t="s">
        <v>6796</v>
      </c>
    </row>
    <row r="2230" spans="1:3" ht="20.25">
      <c r="A2230" t="s">
        <v>6797</v>
      </c>
      <c r="B2230" s="52" t="s">
        <v>6798</v>
      </c>
      <c r="C2230" t="s">
        <v>6799</v>
      </c>
    </row>
    <row r="2231" spans="1:3" ht="20.25">
      <c r="A2231" t="s">
        <v>6800</v>
      </c>
      <c r="B2231" s="52" t="s">
        <v>6801</v>
      </c>
      <c r="C2231" t="s">
        <v>6802</v>
      </c>
    </row>
    <row r="2232" spans="1:3" ht="20.25">
      <c r="A2232" t="s">
        <v>6803</v>
      </c>
      <c r="B2232" s="52" t="s">
        <v>6804</v>
      </c>
      <c r="C2232" t="s">
        <v>6805</v>
      </c>
    </row>
    <row r="2233" spans="1:3" ht="20.25">
      <c r="A2233" t="s">
        <v>6806</v>
      </c>
      <c r="B2233" s="52" t="s">
        <v>6807</v>
      </c>
      <c r="C2233" t="s">
        <v>6808</v>
      </c>
    </row>
    <row r="2234" spans="1:3" ht="20.25">
      <c r="A2234" t="s">
        <v>6809</v>
      </c>
      <c r="B2234" s="52" t="s">
        <v>6810</v>
      </c>
      <c r="C2234" t="s">
        <v>6811</v>
      </c>
    </row>
    <row r="2235" spans="1:3" ht="20.25">
      <c r="A2235" t="s">
        <v>6812</v>
      </c>
      <c r="B2235" s="52" t="s">
        <v>6813</v>
      </c>
      <c r="C2235" t="s">
        <v>6814</v>
      </c>
    </row>
    <row r="2236" spans="1:3" ht="20.25">
      <c r="A2236" t="s">
        <v>6815</v>
      </c>
      <c r="B2236" s="52" t="s">
        <v>6816</v>
      </c>
      <c r="C2236" t="s">
        <v>6817</v>
      </c>
    </row>
    <row r="2237" spans="1:3" ht="20.25">
      <c r="A2237" t="s">
        <v>6818</v>
      </c>
      <c r="B2237" s="52" t="s">
        <v>6819</v>
      </c>
      <c r="C2237" t="s">
        <v>6820</v>
      </c>
    </row>
    <row r="2238" spans="1:3" ht="20.25">
      <c r="A2238" t="s">
        <v>6821</v>
      </c>
      <c r="B2238" s="52" t="s">
        <v>6822</v>
      </c>
      <c r="C2238" t="s">
        <v>6823</v>
      </c>
    </row>
    <row r="2239" spans="1:3" ht="20.25">
      <c r="A2239" t="s">
        <v>6824</v>
      </c>
      <c r="B2239" s="52" t="s">
        <v>6825</v>
      </c>
      <c r="C2239" t="s">
        <v>6826</v>
      </c>
    </row>
    <row r="2240" spans="1:3" ht="20.25">
      <c r="A2240" t="s">
        <v>6827</v>
      </c>
      <c r="B2240" s="52" t="s">
        <v>6828</v>
      </c>
      <c r="C2240" t="s">
        <v>6829</v>
      </c>
    </row>
    <row r="2241" spans="1:3" ht="20.25">
      <c r="A2241" t="s">
        <v>6830</v>
      </c>
      <c r="B2241" s="52" t="s">
        <v>6831</v>
      </c>
      <c r="C2241" t="s">
        <v>6832</v>
      </c>
    </row>
    <row r="2242" spans="1:3" ht="20.25">
      <c r="A2242" t="s">
        <v>6833</v>
      </c>
      <c r="B2242" s="52" t="s">
        <v>6834</v>
      </c>
      <c r="C2242" t="s">
        <v>6835</v>
      </c>
    </row>
    <row r="2243" spans="1:3" ht="20.25">
      <c r="A2243" t="s">
        <v>6836</v>
      </c>
      <c r="B2243" s="52" t="s">
        <v>6837</v>
      </c>
      <c r="C2243" t="s">
        <v>6838</v>
      </c>
    </row>
    <row r="2244" spans="1:3" ht="20.25">
      <c r="A2244" t="s">
        <v>6839</v>
      </c>
      <c r="B2244" s="52" t="s">
        <v>6840</v>
      </c>
      <c r="C2244" t="s">
        <v>6841</v>
      </c>
    </row>
    <row r="2245" spans="1:3" ht="20.25">
      <c r="A2245" t="s">
        <v>6842</v>
      </c>
      <c r="B2245" s="52" t="s">
        <v>6843</v>
      </c>
      <c r="C2245" t="s">
        <v>6844</v>
      </c>
    </row>
    <row r="2246" spans="1:3" ht="20.25">
      <c r="A2246" t="s">
        <v>6845</v>
      </c>
      <c r="B2246" s="52" t="s">
        <v>6846</v>
      </c>
      <c r="C2246" t="s">
        <v>6847</v>
      </c>
    </row>
    <row r="2247" spans="1:3" ht="20.25">
      <c r="A2247" t="s">
        <v>6848</v>
      </c>
      <c r="B2247" s="52" t="s">
        <v>6849</v>
      </c>
      <c r="C2247" t="s">
        <v>6850</v>
      </c>
    </row>
    <row r="2248" spans="1:3" ht="20.25">
      <c r="A2248" t="s">
        <v>6851</v>
      </c>
      <c r="B2248" s="52" t="s">
        <v>6852</v>
      </c>
      <c r="C2248" t="s">
        <v>6853</v>
      </c>
    </row>
    <row r="2249" spans="1:3" ht="20.25">
      <c r="A2249" t="s">
        <v>6854</v>
      </c>
      <c r="B2249" s="52" t="s">
        <v>6855</v>
      </c>
      <c r="C2249" t="s">
        <v>6856</v>
      </c>
    </row>
    <row r="2250" spans="1:3" ht="20.25">
      <c r="A2250" t="s">
        <v>6857</v>
      </c>
      <c r="B2250" s="52" t="s">
        <v>6858</v>
      </c>
      <c r="C2250" t="s">
        <v>6859</v>
      </c>
    </row>
    <row r="2251" spans="1:3" ht="20.25">
      <c r="A2251" t="s">
        <v>6860</v>
      </c>
      <c r="B2251" s="52" t="s">
        <v>6861</v>
      </c>
      <c r="C2251" t="s">
        <v>6862</v>
      </c>
    </row>
    <row r="2252" spans="1:3" ht="20.25">
      <c r="A2252" t="s">
        <v>6863</v>
      </c>
      <c r="B2252" s="52" t="s">
        <v>6864</v>
      </c>
      <c r="C2252" t="s">
        <v>6865</v>
      </c>
    </row>
    <row r="2253" spans="1:3" ht="20.25">
      <c r="A2253" t="s">
        <v>6866</v>
      </c>
      <c r="B2253" s="52" t="s">
        <v>6867</v>
      </c>
      <c r="C2253" t="s">
        <v>6868</v>
      </c>
    </row>
    <row r="2254" spans="1:3" ht="20.25">
      <c r="A2254" t="s">
        <v>6869</v>
      </c>
      <c r="B2254" s="52" t="s">
        <v>6870</v>
      </c>
      <c r="C2254" t="s">
        <v>6871</v>
      </c>
    </row>
    <row r="2255" spans="1:3" ht="20.25">
      <c r="A2255" t="s">
        <v>6872</v>
      </c>
      <c r="B2255" s="52" t="s">
        <v>6873</v>
      </c>
      <c r="C2255" t="s">
        <v>6874</v>
      </c>
    </row>
    <row r="2256" spans="1:3" ht="20.25">
      <c r="A2256" t="s">
        <v>6875</v>
      </c>
      <c r="B2256" s="52" t="s">
        <v>6876</v>
      </c>
      <c r="C2256" t="s">
        <v>6877</v>
      </c>
    </row>
    <row r="2257" spans="1:3" ht="20.25">
      <c r="A2257" t="s">
        <v>6878</v>
      </c>
      <c r="B2257" s="52" t="s">
        <v>6879</v>
      </c>
      <c r="C2257" t="s">
        <v>6880</v>
      </c>
    </row>
    <row r="2258" spans="1:3" ht="20.25">
      <c r="A2258" t="s">
        <v>6881</v>
      </c>
      <c r="B2258" s="52" t="s">
        <v>6882</v>
      </c>
      <c r="C2258" t="s">
        <v>6883</v>
      </c>
    </row>
    <row r="2259" spans="1:3" ht="20.25">
      <c r="A2259" t="s">
        <v>6884</v>
      </c>
      <c r="B2259" s="52" t="s">
        <v>6885</v>
      </c>
      <c r="C2259" t="s">
        <v>6886</v>
      </c>
    </row>
    <row r="2260" spans="1:3" ht="20.25">
      <c r="A2260" t="s">
        <v>6887</v>
      </c>
      <c r="B2260" s="52" t="s">
        <v>6888</v>
      </c>
      <c r="C2260" t="s">
        <v>6889</v>
      </c>
    </row>
    <row r="2261" spans="1:3" ht="20.25">
      <c r="A2261" t="s">
        <v>6890</v>
      </c>
      <c r="B2261" s="52" t="s">
        <v>6891</v>
      </c>
      <c r="C2261" t="s">
        <v>6892</v>
      </c>
    </row>
    <row r="2262" spans="1:3" ht="20.25">
      <c r="A2262" t="s">
        <v>6893</v>
      </c>
      <c r="B2262" s="52" t="s">
        <v>6894</v>
      </c>
      <c r="C2262" t="s">
        <v>6895</v>
      </c>
    </row>
    <row r="2263" spans="1:3" ht="20.25">
      <c r="A2263" t="s">
        <v>6896</v>
      </c>
      <c r="B2263" s="52" t="s">
        <v>6897</v>
      </c>
      <c r="C2263" t="s">
        <v>6898</v>
      </c>
    </row>
    <row r="2264" spans="1:3" ht="20.25">
      <c r="A2264" t="s">
        <v>6899</v>
      </c>
      <c r="B2264" s="52" t="s">
        <v>6900</v>
      </c>
      <c r="C2264" t="s">
        <v>6901</v>
      </c>
    </row>
    <row r="2265" spans="1:3" ht="20.25">
      <c r="A2265" t="s">
        <v>6902</v>
      </c>
      <c r="B2265" s="52" t="s">
        <v>6903</v>
      </c>
      <c r="C2265" t="s">
        <v>6904</v>
      </c>
    </row>
    <row r="2266" spans="1:3" ht="20.25">
      <c r="A2266" t="s">
        <v>6905</v>
      </c>
      <c r="B2266" s="52" t="s">
        <v>6906</v>
      </c>
      <c r="C2266" t="s">
        <v>6907</v>
      </c>
    </row>
    <row r="2267" spans="1:3" ht="20.25">
      <c r="A2267" t="s">
        <v>6908</v>
      </c>
      <c r="B2267" s="52" t="s">
        <v>6909</v>
      </c>
      <c r="C2267" t="s">
        <v>6910</v>
      </c>
    </row>
    <row r="2268" spans="1:3" ht="20.25">
      <c r="A2268" t="s">
        <v>6911</v>
      </c>
      <c r="B2268" s="52" t="s">
        <v>6912</v>
      </c>
      <c r="C2268" t="s">
        <v>6913</v>
      </c>
    </row>
    <row r="2269" spans="1:3" ht="20.25">
      <c r="A2269" t="s">
        <v>6914</v>
      </c>
      <c r="B2269" s="52" t="s">
        <v>6915</v>
      </c>
      <c r="C2269" t="s">
        <v>6916</v>
      </c>
    </row>
    <row r="2270" spans="1:3" ht="20.25">
      <c r="A2270" t="s">
        <v>6917</v>
      </c>
      <c r="B2270" s="52" t="s">
        <v>6918</v>
      </c>
      <c r="C2270" t="s">
        <v>6919</v>
      </c>
    </row>
    <row r="2271" spans="1:3" ht="20.25">
      <c r="A2271" t="s">
        <v>6920</v>
      </c>
      <c r="B2271" s="52" t="s">
        <v>6921</v>
      </c>
      <c r="C2271" t="s">
        <v>6922</v>
      </c>
    </row>
    <row r="2272" spans="1:3" ht="20.25">
      <c r="A2272" t="s">
        <v>6923</v>
      </c>
      <c r="B2272" s="52" t="s">
        <v>6924</v>
      </c>
      <c r="C2272" t="s">
        <v>6925</v>
      </c>
    </row>
    <row r="2273" spans="1:3" ht="20.25">
      <c r="A2273" t="s">
        <v>6926</v>
      </c>
      <c r="B2273" s="52" t="s">
        <v>6927</v>
      </c>
      <c r="C2273" t="s">
        <v>6928</v>
      </c>
    </row>
    <row r="2274" spans="1:3" ht="20.25">
      <c r="A2274" t="s">
        <v>6929</v>
      </c>
      <c r="B2274" s="52" t="s">
        <v>6930</v>
      </c>
      <c r="C2274" t="s">
        <v>6931</v>
      </c>
    </row>
    <row r="2275" spans="1:3" ht="20.25">
      <c r="A2275" t="s">
        <v>6932</v>
      </c>
      <c r="B2275" s="52" t="s">
        <v>6933</v>
      </c>
      <c r="C2275" t="s">
        <v>6934</v>
      </c>
    </row>
    <row r="2276" spans="1:3" ht="20.25">
      <c r="A2276" t="s">
        <v>6935</v>
      </c>
      <c r="B2276" s="52" t="s">
        <v>6936</v>
      </c>
      <c r="C2276" t="s">
        <v>6937</v>
      </c>
    </row>
    <row r="2277" spans="1:3" ht="20.25">
      <c r="A2277" t="s">
        <v>6938</v>
      </c>
      <c r="B2277" s="52" t="s">
        <v>6939</v>
      </c>
      <c r="C2277" t="s">
        <v>6940</v>
      </c>
    </row>
    <row r="2278" spans="1:3" ht="20.25">
      <c r="A2278" t="s">
        <v>6941</v>
      </c>
      <c r="B2278" s="52" t="s">
        <v>6942</v>
      </c>
      <c r="C2278" t="s">
        <v>6943</v>
      </c>
    </row>
    <row r="2279" spans="1:3" ht="20.25">
      <c r="A2279" t="s">
        <v>6944</v>
      </c>
      <c r="B2279" s="52" t="s">
        <v>6945</v>
      </c>
      <c r="C2279" t="s">
        <v>6946</v>
      </c>
    </row>
    <row r="2280" spans="1:3" ht="20.25">
      <c r="A2280" t="s">
        <v>6947</v>
      </c>
      <c r="B2280" s="52" t="s">
        <v>6948</v>
      </c>
      <c r="C2280" t="s">
        <v>6949</v>
      </c>
    </row>
    <row r="2281" spans="1:3" ht="20.25">
      <c r="A2281" t="s">
        <v>6950</v>
      </c>
      <c r="B2281" s="52" t="s">
        <v>6951</v>
      </c>
      <c r="C2281" t="s">
        <v>6952</v>
      </c>
    </row>
    <row r="2282" spans="1:3" ht="20.25">
      <c r="A2282" t="s">
        <v>6953</v>
      </c>
      <c r="B2282" s="52" t="s">
        <v>6954</v>
      </c>
      <c r="C2282" t="s">
        <v>6955</v>
      </c>
    </row>
    <row r="2283" spans="1:3" ht="20.25">
      <c r="A2283" t="s">
        <v>6956</v>
      </c>
      <c r="B2283" s="52" t="s">
        <v>6957</v>
      </c>
      <c r="C2283" t="s">
        <v>6958</v>
      </c>
    </row>
    <row r="2284" spans="1:3" ht="20.25">
      <c r="A2284" t="s">
        <v>6959</v>
      </c>
      <c r="B2284" s="52" t="s">
        <v>6960</v>
      </c>
      <c r="C2284" t="s">
        <v>6961</v>
      </c>
    </row>
    <row r="2285" spans="1:3" ht="20.25">
      <c r="A2285" t="s">
        <v>6962</v>
      </c>
      <c r="B2285" s="52" t="s">
        <v>6963</v>
      </c>
      <c r="C2285" t="s">
        <v>6964</v>
      </c>
    </row>
    <row r="2286" spans="1:3" ht="20.25">
      <c r="A2286" t="s">
        <v>6965</v>
      </c>
      <c r="B2286" s="52" t="s">
        <v>6966</v>
      </c>
      <c r="C2286" t="s">
        <v>6967</v>
      </c>
    </row>
    <row r="2287" spans="1:3" ht="20.25">
      <c r="A2287" t="s">
        <v>6968</v>
      </c>
      <c r="B2287" s="52" t="s">
        <v>6969</v>
      </c>
      <c r="C2287" t="s">
        <v>6970</v>
      </c>
    </row>
    <row r="2288" spans="1:3" ht="20.25">
      <c r="A2288" t="s">
        <v>6971</v>
      </c>
      <c r="B2288" s="52" t="s">
        <v>6972</v>
      </c>
      <c r="C2288" t="s">
        <v>6973</v>
      </c>
    </row>
    <row r="2289" spans="1:3" ht="20.25">
      <c r="A2289" t="s">
        <v>6974</v>
      </c>
      <c r="B2289" s="52" t="s">
        <v>6975</v>
      </c>
      <c r="C2289" t="s">
        <v>6976</v>
      </c>
    </row>
    <row r="2290" spans="1:3" ht="20.25">
      <c r="A2290" t="s">
        <v>6977</v>
      </c>
      <c r="B2290" s="52" t="s">
        <v>6978</v>
      </c>
      <c r="C2290" t="s">
        <v>6979</v>
      </c>
    </row>
    <row r="2291" spans="1:3" ht="20.25">
      <c r="A2291" t="s">
        <v>6980</v>
      </c>
      <c r="B2291" s="52" t="s">
        <v>6981</v>
      </c>
      <c r="C2291" t="s">
        <v>6982</v>
      </c>
    </row>
    <row r="2292" spans="1:3" ht="20.25">
      <c r="A2292" t="s">
        <v>6983</v>
      </c>
      <c r="B2292" s="52" t="s">
        <v>6984</v>
      </c>
      <c r="C2292" t="s">
        <v>6985</v>
      </c>
    </row>
    <row r="2293" spans="1:3" ht="20.25">
      <c r="A2293" t="s">
        <v>6986</v>
      </c>
      <c r="B2293" s="52" t="s">
        <v>6987</v>
      </c>
      <c r="C2293" t="s">
        <v>6988</v>
      </c>
    </row>
    <row r="2294" spans="1:3" ht="20.25">
      <c r="A2294" t="s">
        <v>6989</v>
      </c>
      <c r="B2294" s="52" t="s">
        <v>6990</v>
      </c>
      <c r="C2294" t="s">
        <v>6991</v>
      </c>
    </row>
    <row r="2295" spans="1:3" ht="20.25">
      <c r="A2295" t="s">
        <v>6992</v>
      </c>
      <c r="B2295" s="52" t="s">
        <v>6993</v>
      </c>
      <c r="C2295" t="s">
        <v>6994</v>
      </c>
    </row>
    <row r="2296" spans="1:3" ht="20.25">
      <c r="A2296" t="s">
        <v>6995</v>
      </c>
      <c r="B2296" s="52" t="s">
        <v>6996</v>
      </c>
      <c r="C2296" t="s">
        <v>6997</v>
      </c>
    </row>
    <row r="2297" spans="1:3" ht="20.25">
      <c r="A2297" t="s">
        <v>6998</v>
      </c>
      <c r="B2297" s="52" t="s">
        <v>6999</v>
      </c>
      <c r="C2297" t="s">
        <v>7000</v>
      </c>
    </row>
    <row r="2298" spans="1:3" ht="20.25">
      <c r="A2298" t="s">
        <v>7001</v>
      </c>
      <c r="B2298" s="52" t="s">
        <v>7002</v>
      </c>
      <c r="C2298" t="s">
        <v>7003</v>
      </c>
    </row>
    <row r="2299" spans="1:3" ht="20.25">
      <c r="A2299" t="s">
        <v>7004</v>
      </c>
      <c r="B2299" s="52" t="s">
        <v>7005</v>
      </c>
      <c r="C2299" t="s">
        <v>7006</v>
      </c>
    </row>
    <row r="2300" spans="1:3" ht="20.25">
      <c r="A2300" t="s">
        <v>7007</v>
      </c>
      <c r="B2300" s="52" t="s">
        <v>7008</v>
      </c>
      <c r="C2300" t="s">
        <v>7009</v>
      </c>
    </row>
    <row r="2301" spans="1:3" ht="20.25">
      <c r="A2301" t="s">
        <v>7010</v>
      </c>
      <c r="B2301" s="52" t="s">
        <v>7011</v>
      </c>
      <c r="C2301" t="s">
        <v>7012</v>
      </c>
    </row>
    <row r="2302" spans="1:3" ht="20.25">
      <c r="A2302" t="s">
        <v>7013</v>
      </c>
      <c r="B2302" s="52" t="s">
        <v>7014</v>
      </c>
      <c r="C2302" t="s">
        <v>7015</v>
      </c>
    </row>
    <row r="2303" spans="1:3" ht="20.25">
      <c r="A2303" t="s">
        <v>7016</v>
      </c>
      <c r="B2303" s="52" t="s">
        <v>7017</v>
      </c>
      <c r="C2303" t="s">
        <v>7018</v>
      </c>
    </row>
    <row r="2304" spans="1:3" ht="20.25">
      <c r="A2304" t="s">
        <v>7019</v>
      </c>
      <c r="B2304" s="52" t="s">
        <v>7020</v>
      </c>
      <c r="C2304" t="s">
        <v>7021</v>
      </c>
    </row>
    <row r="2305" spans="1:3" ht="20.25">
      <c r="A2305" t="s">
        <v>7022</v>
      </c>
      <c r="B2305" s="52" t="s">
        <v>7023</v>
      </c>
      <c r="C2305" t="s">
        <v>7024</v>
      </c>
    </row>
    <row r="2306" spans="1:3" ht="20.25">
      <c r="A2306" t="s">
        <v>7025</v>
      </c>
      <c r="B2306" s="52" t="s">
        <v>7026</v>
      </c>
      <c r="C2306" t="s">
        <v>7027</v>
      </c>
    </row>
    <row r="2307" spans="1:3" ht="20.25">
      <c r="A2307" t="s">
        <v>7028</v>
      </c>
      <c r="B2307" s="52" t="s">
        <v>7029</v>
      </c>
      <c r="C2307" t="s">
        <v>7030</v>
      </c>
    </row>
    <row r="2308" spans="1:3" ht="20.25">
      <c r="A2308" t="s">
        <v>7031</v>
      </c>
      <c r="B2308" s="52" t="s">
        <v>7032</v>
      </c>
      <c r="C2308" t="s">
        <v>7033</v>
      </c>
    </row>
    <row r="2309" spans="1:3" ht="20.25">
      <c r="A2309" t="s">
        <v>7034</v>
      </c>
      <c r="B2309" s="52" t="s">
        <v>7035</v>
      </c>
      <c r="C2309" t="s">
        <v>7036</v>
      </c>
    </row>
    <row r="2310" spans="1:3" ht="20.25">
      <c r="A2310" t="s">
        <v>7037</v>
      </c>
      <c r="B2310" s="52" t="s">
        <v>7038</v>
      </c>
      <c r="C2310" t="s">
        <v>7039</v>
      </c>
    </row>
    <row r="2311" spans="1:3" ht="20.25">
      <c r="A2311" t="s">
        <v>7040</v>
      </c>
      <c r="B2311" s="52" t="s">
        <v>7041</v>
      </c>
      <c r="C2311" t="s">
        <v>7042</v>
      </c>
    </row>
    <row r="2312" spans="1:3" ht="20.25">
      <c r="A2312" t="s">
        <v>7043</v>
      </c>
      <c r="B2312" s="52" t="s">
        <v>7044</v>
      </c>
      <c r="C2312" t="s">
        <v>7045</v>
      </c>
    </row>
    <row r="2313" spans="1:3" ht="20.25">
      <c r="A2313" t="s">
        <v>7046</v>
      </c>
      <c r="B2313" s="52" t="s">
        <v>7047</v>
      </c>
      <c r="C2313" t="s">
        <v>7048</v>
      </c>
    </row>
    <row r="2314" spans="1:3" ht="20.25">
      <c r="A2314" t="s">
        <v>7049</v>
      </c>
      <c r="B2314" s="52" t="s">
        <v>7050</v>
      </c>
      <c r="C2314" t="s">
        <v>7051</v>
      </c>
    </row>
    <row r="2315" spans="1:3" ht="20.25">
      <c r="A2315" t="s">
        <v>7052</v>
      </c>
      <c r="B2315" s="52" t="s">
        <v>7053</v>
      </c>
      <c r="C2315" t="s">
        <v>7054</v>
      </c>
    </row>
    <row r="2316" spans="1:3" ht="20.25">
      <c r="A2316" t="s">
        <v>7055</v>
      </c>
      <c r="B2316" s="52" t="s">
        <v>7056</v>
      </c>
      <c r="C2316" t="s">
        <v>7057</v>
      </c>
    </row>
    <row r="2317" spans="1:3" ht="20.25">
      <c r="A2317" t="s">
        <v>7058</v>
      </c>
      <c r="B2317" s="52" t="s">
        <v>7059</v>
      </c>
      <c r="C2317" t="s">
        <v>7060</v>
      </c>
    </row>
    <row r="2318" spans="1:3" ht="20.25">
      <c r="A2318" t="s">
        <v>7061</v>
      </c>
      <c r="B2318" s="52" t="s">
        <v>7062</v>
      </c>
      <c r="C2318" t="s">
        <v>7063</v>
      </c>
    </row>
    <row r="2319" spans="1:3" ht="20.25">
      <c r="A2319" t="s">
        <v>7064</v>
      </c>
      <c r="B2319" s="52" t="s">
        <v>7065</v>
      </c>
      <c r="C2319" t="s">
        <v>7066</v>
      </c>
    </row>
    <row r="2320" spans="1:3" ht="20.25">
      <c r="A2320" t="s">
        <v>7067</v>
      </c>
      <c r="B2320" s="52" t="s">
        <v>7068</v>
      </c>
      <c r="C2320" t="s">
        <v>7069</v>
      </c>
    </row>
    <row r="2321" spans="1:3" ht="20.25">
      <c r="A2321" t="s">
        <v>7070</v>
      </c>
      <c r="B2321" s="52" t="s">
        <v>7071</v>
      </c>
      <c r="C2321" t="s">
        <v>7072</v>
      </c>
    </row>
    <row r="2322" spans="1:3" ht="20.25">
      <c r="A2322" t="s">
        <v>7073</v>
      </c>
      <c r="B2322" s="52" t="s">
        <v>7074</v>
      </c>
      <c r="C2322" t="s">
        <v>7075</v>
      </c>
    </row>
    <row r="2323" spans="1:3" ht="20.25">
      <c r="A2323" t="s">
        <v>7076</v>
      </c>
      <c r="B2323" s="52" t="s">
        <v>7077</v>
      </c>
      <c r="C2323" t="s">
        <v>7078</v>
      </c>
    </row>
    <row r="2324" spans="1:3" ht="20.25">
      <c r="A2324" t="s">
        <v>7079</v>
      </c>
      <c r="B2324" s="52" t="s">
        <v>7080</v>
      </c>
      <c r="C2324" t="s">
        <v>7081</v>
      </c>
    </row>
    <row r="2325" spans="1:3" ht="20.25">
      <c r="A2325" t="s">
        <v>7082</v>
      </c>
      <c r="B2325" s="52" t="s">
        <v>7083</v>
      </c>
      <c r="C2325" t="s">
        <v>7084</v>
      </c>
    </row>
    <row r="2326" spans="1:3" ht="20.25">
      <c r="A2326" t="s">
        <v>7085</v>
      </c>
      <c r="B2326" s="52" t="s">
        <v>7086</v>
      </c>
      <c r="C2326" t="s">
        <v>7087</v>
      </c>
    </row>
    <row r="2327" spans="1:3" ht="20.25">
      <c r="A2327" t="s">
        <v>7088</v>
      </c>
      <c r="B2327" s="52" t="s">
        <v>7089</v>
      </c>
      <c r="C2327" t="s">
        <v>7090</v>
      </c>
    </row>
    <row r="2328" spans="1:3" ht="20.25">
      <c r="A2328" t="s">
        <v>7091</v>
      </c>
      <c r="B2328" s="52" t="s">
        <v>7092</v>
      </c>
      <c r="C2328" t="s">
        <v>7093</v>
      </c>
    </row>
    <row r="2329" spans="1:3" ht="20.25">
      <c r="A2329" t="s">
        <v>7094</v>
      </c>
      <c r="B2329" s="52" t="s">
        <v>7095</v>
      </c>
      <c r="C2329" t="s">
        <v>7096</v>
      </c>
    </row>
    <row r="2330" spans="1:3" ht="20.25">
      <c r="A2330" t="s">
        <v>7097</v>
      </c>
      <c r="B2330" s="52" t="s">
        <v>7098</v>
      </c>
      <c r="C2330" t="s">
        <v>7099</v>
      </c>
    </row>
    <row r="2331" spans="1:3" ht="20.25">
      <c r="A2331" t="s">
        <v>7100</v>
      </c>
      <c r="B2331" s="52" t="s">
        <v>7101</v>
      </c>
      <c r="C2331" t="s">
        <v>7102</v>
      </c>
    </row>
    <row r="2332" spans="1:3" ht="20.25">
      <c r="A2332" t="s">
        <v>7103</v>
      </c>
      <c r="B2332" s="52" t="s">
        <v>7104</v>
      </c>
      <c r="C2332" t="s">
        <v>7105</v>
      </c>
    </row>
    <row r="2333" spans="1:3" ht="20.25">
      <c r="A2333" t="s">
        <v>7106</v>
      </c>
      <c r="B2333" s="52" t="s">
        <v>7107</v>
      </c>
      <c r="C2333" t="s">
        <v>7108</v>
      </c>
    </row>
    <row r="2334" spans="1:3" ht="20.25">
      <c r="A2334" t="s">
        <v>7109</v>
      </c>
      <c r="B2334" s="52" t="s">
        <v>7110</v>
      </c>
      <c r="C2334" t="s">
        <v>7111</v>
      </c>
    </row>
    <row r="2335" spans="1:3" ht="20.25">
      <c r="A2335" t="s">
        <v>7112</v>
      </c>
      <c r="B2335" s="52" t="s">
        <v>7113</v>
      </c>
      <c r="C2335" t="s">
        <v>7114</v>
      </c>
    </row>
    <row r="2336" spans="1:3" ht="20.25">
      <c r="A2336" t="s">
        <v>7115</v>
      </c>
      <c r="B2336" s="52" t="s">
        <v>7116</v>
      </c>
      <c r="C2336" t="s">
        <v>7117</v>
      </c>
    </row>
    <row r="2337" spans="1:3" ht="20.25">
      <c r="A2337" t="s">
        <v>7118</v>
      </c>
      <c r="B2337" s="52" t="s">
        <v>7119</v>
      </c>
      <c r="C2337" t="s">
        <v>7120</v>
      </c>
    </row>
    <row r="2338" spans="1:3" ht="20.25">
      <c r="A2338" t="s">
        <v>7121</v>
      </c>
      <c r="B2338" s="52" t="s">
        <v>7122</v>
      </c>
      <c r="C2338" t="s">
        <v>7123</v>
      </c>
    </row>
    <row r="2339" spans="1:3" ht="20.25">
      <c r="A2339" t="s">
        <v>7124</v>
      </c>
      <c r="B2339" s="52" t="s">
        <v>7125</v>
      </c>
      <c r="C2339" t="s">
        <v>7126</v>
      </c>
    </row>
    <row r="2340" spans="1:3" ht="20.25">
      <c r="A2340" t="s">
        <v>7127</v>
      </c>
      <c r="B2340" s="52" t="s">
        <v>7128</v>
      </c>
      <c r="C2340" t="s">
        <v>7129</v>
      </c>
    </row>
    <row r="2341" spans="1:3" ht="20.25">
      <c r="A2341" t="s">
        <v>7130</v>
      </c>
      <c r="B2341" s="52" t="s">
        <v>7131</v>
      </c>
      <c r="C2341" t="s">
        <v>7132</v>
      </c>
    </row>
    <row r="2342" spans="1:3" ht="20.25">
      <c r="A2342" t="s">
        <v>7133</v>
      </c>
      <c r="B2342" s="52" t="s">
        <v>7134</v>
      </c>
      <c r="C2342" t="s">
        <v>7135</v>
      </c>
    </row>
    <row r="2343" spans="1:3" ht="20.25">
      <c r="A2343" t="s">
        <v>7136</v>
      </c>
      <c r="B2343" s="52" t="s">
        <v>7137</v>
      </c>
      <c r="C2343" t="s">
        <v>7138</v>
      </c>
    </row>
    <row r="2344" spans="1:3" ht="20.25">
      <c r="A2344" t="s">
        <v>7139</v>
      </c>
      <c r="B2344" s="52" t="s">
        <v>7140</v>
      </c>
      <c r="C2344" t="s">
        <v>7141</v>
      </c>
    </row>
    <row r="2345" spans="1:3" ht="20.25">
      <c r="A2345" t="s">
        <v>7142</v>
      </c>
      <c r="B2345" s="52" t="s">
        <v>7143</v>
      </c>
      <c r="C2345" t="s">
        <v>7144</v>
      </c>
    </row>
    <row r="2346" spans="1:3" ht="20.25">
      <c r="A2346" t="s">
        <v>7145</v>
      </c>
      <c r="B2346" s="52" t="s">
        <v>7146</v>
      </c>
      <c r="C2346" t="s">
        <v>7147</v>
      </c>
    </row>
    <row r="2347" spans="1:3" ht="20.25">
      <c r="A2347" t="s">
        <v>7148</v>
      </c>
      <c r="B2347" s="52" t="s">
        <v>7149</v>
      </c>
      <c r="C2347" t="s">
        <v>7150</v>
      </c>
    </row>
    <row r="2348" spans="1:3" ht="20.25">
      <c r="A2348" t="s">
        <v>7151</v>
      </c>
      <c r="B2348" s="52" t="s">
        <v>7152</v>
      </c>
      <c r="C2348" t="s">
        <v>7153</v>
      </c>
    </row>
    <row r="2349" spans="1:3" ht="20.25">
      <c r="A2349" t="s">
        <v>7154</v>
      </c>
      <c r="B2349" s="52" t="s">
        <v>7155</v>
      </c>
      <c r="C2349" t="s">
        <v>7156</v>
      </c>
    </row>
    <row r="2350" spans="1:3" ht="20.25">
      <c r="A2350" t="s">
        <v>7157</v>
      </c>
      <c r="B2350" s="52" t="s">
        <v>7158</v>
      </c>
      <c r="C2350" t="s">
        <v>7159</v>
      </c>
    </row>
    <row r="2351" spans="1:3" ht="20.25">
      <c r="A2351" t="s">
        <v>7160</v>
      </c>
      <c r="B2351" s="52" t="s">
        <v>7161</v>
      </c>
      <c r="C2351" t="s">
        <v>7162</v>
      </c>
    </row>
    <row r="2352" spans="1:3" ht="20.25">
      <c r="A2352" t="s">
        <v>7163</v>
      </c>
      <c r="B2352" s="52" t="s">
        <v>7164</v>
      </c>
      <c r="C2352" t="s">
        <v>7165</v>
      </c>
    </row>
    <row r="2353" spans="1:3" ht="20.25">
      <c r="A2353" t="s">
        <v>7166</v>
      </c>
      <c r="B2353" s="52" t="s">
        <v>7167</v>
      </c>
      <c r="C2353" t="s">
        <v>7168</v>
      </c>
    </row>
    <row r="2354" spans="1:3" ht="20.25">
      <c r="A2354" t="s">
        <v>7169</v>
      </c>
      <c r="B2354" s="52" t="s">
        <v>7170</v>
      </c>
      <c r="C2354" t="s">
        <v>7171</v>
      </c>
    </row>
    <row r="2355" spans="1:3" ht="20.25">
      <c r="A2355" t="s">
        <v>7172</v>
      </c>
      <c r="B2355" s="52" t="s">
        <v>7173</v>
      </c>
      <c r="C2355" t="s">
        <v>7174</v>
      </c>
    </row>
    <row r="2356" spans="1:3" ht="20.25">
      <c r="A2356" t="s">
        <v>7175</v>
      </c>
      <c r="B2356" s="52" t="s">
        <v>7176</v>
      </c>
      <c r="C2356" t="s">
        <v>7177</v>
      </c>
    </row>
    <row r="2357" spans="1:3" ht="20.25">
      <c r="A2357" t="s">
        <v>7178</v>
      </c>
      <c r="B2357" s="52" t="s">
        <v>7179</v>
      </c>
      <c r="C2357" t="s">
        <v>7180</v>
      </c>
    </row>
    <row r="2358" spans="1:3" ht="20.25">
      <c r="A2358" t="s">
        <v>7181</v>
      </c>
      <c r="B2358" s="52" t="s">
        <v>7182</v>
      </c>
      <c r="C2358" t="s">
        <v>7183</v>
      </c>
    </row>
    <row r="2359" spans="1:3" ht="20.25">
      <c r="A2359" t="s">
        <v>7184</v>
      </c>
      <c r="B2359" s="52" t="s">
        <v>7185</v>
      </c>
      <c r="C2359" t="s">
        <v>7186</v>
      </c>
    </row>
    <row r="2360" spans="1:3" ht="20.25">
      <c r="A2360" t="s">
        <v>7187</v>
      </c>
      <c r="B2360" s="52" t="s">
        <v>7188</v>
      </c>
      <c r="C2360" t="s">
        <v>7189</v>
      </c>
    </row>
    <row r="2361" spans="1:3" ht="20.25">
      <c r="A2361" t="s">
        <v>7190</v>
      </c>
      <c r="B2361" s="52" t="s">
        <v>7191</v>
      </c>
      <c r="C2361" t="s">
        <v>7192</v>
      </c>
    </row>
    <row r="2362" spans="1:3" ht="20.25">
      <c r="A2362" t="s">
        <v>7193</v>
      </c>
      <c r="B2362" s="52" t="s">
        <v>7194</v>
      </c>
      <c r="C2362" t="s">
        <v>7195</v>
      </c>
    </row>
    <row r="2363" spans="1:3" ht="20.25">
      <c r="A2363" t="s">
        <v>7196</v>
      </c>
      <c r="B2363" s="52" t="s">
        <v>7197</v>
      </c>
      <c r="C2363" t="s">
        <v>7198</v>
      </c>
    </row>
    <row r="2364" spans="1:3" ht="20.25">
      <c r="A2364" t="s">
        <v>7199</v>
      </c>
      <c r="B2364" s="52" t="s">
        <v>7200</v>
      </c>
      <c r="C2364" t="s">
        <v>7201</v>
      </c>
    </row>
    <row r="2365" spans="1:3" ht="20.25">
      <c r="A2365" t="s">
        <v>7202</v>
      </c>
      <c r="B2365" s="52" t="s">
        <v>7203</v>
      </c>
      <c r="C2365" t="s">
        <v>7204</v>
      </c>
    </row>
    <row r="2366" spans="1:3" ht="20.25">
      <c r="A2366" t="s">
        <v>7205</v>
      </c>
      <c r="B2366" s="52" t="s">
        <v>7206</v>
      </c>
      <c r="C2366" t="s">
        <v>7207</v>
      </c>
    </row>
    <row r="2367" spans="1:3" ht="20.25">
      <c r="A2367" t="s">
        <v>7208</v>
      </c>
      <c r="B2367" s="52" t="s">
        <v>7209</v>
      </c>
      <c r="C2367" t="s">
        <v>7210</v>
      </c>
    </row>
    <row r="2368" spans="1:3" ht="20.25">
      <c r="A2368" t="s">
        <v>7211</v>
      </c>
      <c r="B2368" s="52" t="s">
        <v>7212</v>
      </c>
      <c r="C2368" t="s">
        <v>7213</v>
      </c>
    </row>
    <row r="2369" spans="1:3" ht="20.25">
      <c r="A2369" t="s">
        <v>7214</v>
      </c>
      <c r="B2369" s="52" t="s">
        <v>7215</v>
      </c>
      <c r="C2369" t="s">
        <v>7216</v>
      </c>
    </row>
    <row r="2370" spans="1:3" ht="20.25">
      <c r="A2370" t="s">
        <v>7217</v>
      </c>
      <c r="B2370" s="52" t="s">
        <v>7218</v>
      </c>
      <c r="C2370" t="s">
        <v>7219</v>
      </c>
    </row>
    <row r="2371" spans="1:3" ht="20.25">
      <c r="A2371" t="s">
        <v>7220</v>
      </c>
      <c r="B2371" s="52" t="s">
        <v>7221</v>
      </c>
      <c r="C2371" t="s">
        <v>7222</v>
      </c>
    </row>
    <row r="2372" spans="1:3" ht="20.25">
      <c r="A2372" t="s">
        <v>7223</v>
      </c>
      <c r="B2372" s="52" t="s">
        <v>7224</v>
      </c>
      <c r="C2372" t="s">
        <v>7225</v>
      </c>
    </row>
    <row r="2373" spans="1:3" ht="20.25">
      <c r="A2373" t="s">
        <v>7226</v>
      </c>
      <c r="B2373" s="52" t="s">
        <v>7227</v>
      </c>
      <c r="C2373" t="s">
        <v>7228</v>
      </c>
    </row>
    <row r="2374" spans="1:3" ht="20.25">
      <c r="A2374" t="s">
        <v>7229</v>
      </c>
      <c r="B2374" s="52" t="s">
        <v>7230</v>
      </c>
      <c r="C2374" t="s">
        <v>7231</v>
      </c>
    </row>
    <row r="2375" spans="1:3" ht="20.25">
      <c r="A2375" t="s">
        <v>7232</v>
      </c>
      <c r="B2375" s="52" t="s">
        <v>7233</v>
      </c>
      <c r="C2375" t="s">
        <v>7234</v>
      </c>
    </row>
    <row r="2376" spans="1:3" ht="20.25">
      <c r="A2376" t="s">
        <v>7235</v>
      </c>
      <c r="B2376" s="52" t="s">
        <v>7236</v>
      </c>
      <c r="C2376" t="s">
        <v>7237</v>
      </c>
    </row>
    <row r="2377" spans="1:3" ht="20.25">
      <c r="A2377" t="s">
        <v>7238</v>
      </c>
      <c r="B2377" s="52" t="s">
        <v>7239</v>
      </c>
      <c r="C2377" t="s">
        <v>7240</v>
      </c>
    </row>
    <row r="2378" spans="1:3" ht="20.25">
      <c r="A2378" t="s">
        <v>7241</v>
      </c>
      <c r="B2378" s="52" t="s">
        <v>7242</v>
      </c>
      <c r="C2378" t="s">
        <v>7243</v>
      </c>
    </row>
    <row r="2379" spans="1:3" ht="20.25">
      <c r="A2379" t="s">
        <v>7244</v>
      </c>
      <c r="B2379" s="52" t="s">
        <v>7245</v>
      </c>
      <c r="C2379" t="s">
        <v>7246</v>
      </c>
    </row>
    <row r="2380" spans="1:3" ht="20.25">
      <c r="A2380" t="s">
        <v>7247</v>
      </c>
      <c r="B2380" s="52" t="s">
        <v>7248</v>
      </c>
      <c r="C2380" t="s">
        <v>7249</v>
      </c>
    </row>
    <row r="2381" spans="1:3" ht="20.25">
      <c r="A2381" t="s">
        <v>7250</v>
      </c>
      <c r="B2381" s="52" t="s">
        <v>7251</v>
      </c>
      <c r="C2381" t="s">
        <v>7252</v>
      </c>
    </row>
    <row r="2382" spans="1:3" ht="20.25">
      <c r="A2382" t="s">
        <v>7253</v>
      </c>
      <c r="B2382" s="52" t="s">
        <v>7254</v>
      </c>
      <c r="C2382" t="s">
        <v>7255</v>
      </c>
    </row>
    <row r="2383" spans="1:3" ht="20.25">
      <c r="A2383" t="s">
        <v>7256</v>
      </c>
      <c r="B2383" s="52" t="s">
        <v>7257</v>
      </c>
      <c r="C2383" t="s">
        <v>7258</v>
      </c>
    </row>
    <row r="2384" spans="1:3" ht="20.25">
      <c r="A2384" t="s">
        <v>7259</v>
      </c>
      <c r="B2384" s="52" t="s">
        <v>7260</v>
      </c>
      <c r="C2384" t="s">
        <v>7261</v>
      </c>
    </row>
    <row r="2385" spans="1:3" ht="20.25">
      <c r="A2385" t="s">
        <v>7262</v>
      </c>
      <c r="B2385" s="52" t="s">
        <v>7263</v>
      </c>
      <c r="C2385" t="s">
        <v>7264</v>
      </c>
    </row>
    <row r="2386" spans="1:3" ht="20.25">
      <c r="A2386" t="s">
        <v>7265</v>
      </c>
      <c r="B2386" s="52" t="s">
        <v>7266</v>
      </c>
      <c r="C2386" t="s">
        <v>7267</v>
      </c>
    </row>
    <row r="2387" spans="1:3" ht="20.25">
      <c r="A2387" t="s">
        <v>7268</v>
      </c>
      <c r="B2387" s="52" t="s">
        <v>7269</v>
      </c>
      <c r="C2387" t="s">
        <v>7270</v>
      </c>
    </row>
    <row r="2388" spans="1:3" ht="20.25">
      <c r="A2388" t="s">
        <v>7271</v>
      </c>
      <c r="B2388" s="52" t="s">
        <v>7272</v>
      </c>
      <c r="C2388" t="s">
        <v>7273</v>
      </c>
    </row>
    <row r="2389" spans="1:3" ht="20.25">
      <c r="A2389" t="s">
        <v>7274</v>
      </c>
      <c r="B2389" s="52" t="s">
        <v>7275</v>
      </c>
      <c r="C2389" t="s">
        <v>7276</v>
      </c>
    </row>
    <row r="2390" spans="1:3" ht="20.25">
      <c r="A2390" t="s">
        <v>7277</v>
      </c>
      <c r="B2390" s="52" t="s">
        <v>7278</v>
      </c>
      <c r="C2390" t="s">
        <v>7279</v>
      </c>
    </row>
    <row r="2391" spans="1:3" ht="20.25">
      <c r="A2391" t="s">
        <v>7280</v>
      </c>
      <c r="B2391" s="52" t="s">
        <v>7281</v>
      </c>
      <c r="C2391" t="s">
        <v>7282</v>
      </c>
    </row>
    <row r="2392" spans="1:3" ht="20.25">
      <c r="A2392" t="s">
        <v>7283</v>
      </c>
      <c r="B2392" s="52" t="s">
        <v>7284</v>
      </c>
      <c r="C2392" t="s">
        <v>7285</v>
      </c>
    </row>
    <row r="2393" spans="1:3" ht="20.25">
      <c r="A2393" t="s">
        <v>7286</v>
      </c>
      <c r="B2393" s="52" t="s">
        <v>7287</v>
      </c>
      <c r="C2393" t="s">
        <v>7288</v>
      </c>
    </row>
    <row r="2394" spans="1:3" ht="20.25">
      <c r="A2394" t="s">
        <v>7289</v>
      </c>
      <c r="B2394" s="52" t="s">
        <v>7290</v>
      </c>
      <c r="C2394" t="s">
        <v>7291</v>
      </c>
    </row>
    <row r="2395" spans="1:3" ht="20.25">
      <c r="A2395" t="s">
        <v>7292</v>
      </c>
      <c r="B2395" s="52" t="s">
        <v>7293</v>
      </c>
      <c r="C2395" t="s">
        <v>7294</v>
      </c>
    </row>
    <row r="2396" spans="1:3" ht="20.25">
      <c r="A2396" t="s">
        <v>7295</v>
      </c>
      <c r="B2396" s="52" t="s">
        <v>7296</v>
      </c>
      <c r="C2396" t="s">
        <v>7297</v>
      </c>
    </row>
    <row r="2397" spans="1:3" ht="20.25">
      <c r="A2397" t="s">
        <v>7298</v>
      </c>
      <c r="B2397" s="52" t="s">
        <v>7299</v>
      </c>
      <c r="C2397" t="s">
        <v>7300</v>
      </c>
    </row>
    <row r="2398" spans="1:3" ht="20.25">
      <c r="A2398" t="s">
        <v>7301</v>
      </c>
      <c r="B2398" s="52" t="s">
        <v>7302</v>
      </c>
      <c r="C2398" t="s">
        <v>7303</v>
      </c>
    </row>
    <row r="2399" spans="1:3" ht="20.25">
      <c r="A2399" t="s">
        <v>7304</v>
      </c>
      <c r="B2399" s="52" t="s">
        <v>7305</v>
      </c>
      <c r="C2399" t="s">
        <v>7306</v>
      </c>
    </row>
    <row r="2400" spans="1:3" ht="20.25">
      <c r="A2400" t="s">
        <v>7307</v>
      </c>
      <c r="B2400" s="52" t="s">
        <v>7308</v>
      </c>
      <c r="C2400" t="s">
        <v>7309</v>
      </c>
    </row>
    <row r="2401" spans="1:3" ht="20.25">
      <c r="A2401" t="s">
        <v>7310</v>
      </c>
      <c r="B2401" s="52" t="s">
        <v>7311</v>
      </c>
      <c r="C2401" t="s">
        <v>7312</v>
      </c>
    </row>
    <row r="2402" spans="1:3" ht="20.25">
      <c r="A2402" t="s">
        <v>7313</v>
      </c>
      <c r="B2402" s="52" t="s">
        <v>7314</v>
      </c>
      <c r="C2402" t="s">
        <v>7315</v>
      </c>
    </row>
    <row r="2403" spans="1:3" ht="20.25">
      <c r="A2403" t="s">
        <v>7316</v>
      </c>
      <c r="B2403" s="52" t="s">
        <v>7317</v>
      </c>
      <c r="C2403" t="s">
        <v>7318</v>
      </c>
    </row>
    <row r="2404" spans="1:3" ht="20.25">
      <c r="A2404" t="s">
        <v>7319</v>
      </c>
      <c r="B2404" s="52" t="s">
        <v>7320</v>
      </c>
      <c r="C2404" t="s">
        <v>7321</v>
      </c>
    </row>
    <row r="2405" spans="1:3" ht="20.25">
      <c r="A2405" t="s">
        <v>7322</v>
      </c>
      <c r="B2405" s="52" t="s">
        <v>7323</v>
      </c>
      <c r="C2405" t="s">
        <v>7324</v>
      </c>
    </row>
    <row r="2406" spans="1:3" ht="20.25">
      <c r="A2406" t="s">
        <v>7325</v>
      </c>
      <c r="B2406" s="52" t="s">
        <v>7326</v>
      </c>
      <c r="C2406" t="s">
        <v>7327</v>
      </c>
    </row>
    <row r="2407" spans="1:3" ht="20.25">
      <c r="A2407" t="s">
        <v>7328</v>
      </c>
      <c r="B2407" s="52" t="s">
        <v>7329</v>
      </c>
      <c r="C2407" t="s">
        <v>7330</v>
      </c>
    </row>
    <row r="2408" spans="1:3" ht="20.25">
      <c r="A2408" t="s">
        <v>7331</v>
      </c>
      <c r="B2408" s="52" t="s">
        <v>7332</v>
      </c>
      <c r="C2408" t="s">
        <v>7333</v>
      </c>
    </row>
    <row r="2409" spans="1:3" ht="20.25">
      <c r="A2409" t="s">
        <v>7334</v>
      </c>
      <c r="B2409" s="52" t="s">
        <v>7335</v>
      </c>
      <c r="C2409" t="s">
        <v>7336</v>
      </c>
    </row>
    <row r="2410" spans="1:3" ht="20.25">
      <c r="A2410" t="s">
        <v>7337</v>
      </c>
      <c r="B2410" s="52" t="s">
        <v>7338</v>
      </c>
      <c r="C2410" t="s">
        <v>7339</v>
      </c>
    </row>
    <row r="2411" spans="1:3" ht="20.25">
      <c r="A2411" t="s">
        <v>7340</v>
      </c>
      <c r="B2411" s="52" t="s">
        <v>7341</v>
      </c>
      <c r="C2411" t="s">
        <v>7342</v>
      </c>
    </row>
    <row r="2412" spans="1:3" ht="20.25">
      <c r="A2412" t="s">
        <v>7343</v>
      </c>
      <c r="B2412" s="52" t="s">
        <v>7344</v>
      </c>
      <c r="C2412" t="s">
        <v>7345</v>
      </c>
    </row>
    <row r="2413" spans="1:3" ht="20.25">
      <c r="A2413" t="s">
        <v>7346</v>
      </c>
      <c r="B2413" s="52" t="s">
        <v>7347</v>
      </c>
      <c r="C2413" t="s">
        <v>7348</v>
      </c>
    </row>
    <row r="2414" spans="1:3" ht="20.25">
      <c r="A2414" t="s">
        <v>7349</v>
      </c>
      <c r="B2414" s="52" t="s">
        <v>7350</v>
      </c>
      <c r="C2414" t="s">
        <v>7351</v>
      </c>
    </row>
    <row r="2415" spans="1:3" ht="20.25">
      <c r="A2415" t="s">
        <v>7352</v>
      </c>
      <c r="B2415" s="52" t="s">
        <v>7353</v>
      </c>
      <c r="C2415" t="s">
        <v>7354</v>
      </c>
    </row>
    <row r="2416" spans="1:3" ht="20.25">
      <c r="A2416" t="s">
        <v>7355</v>
      </c>
      <c r="B2416" s="52" t="s">
        <v>7356</v>
      </c>
      <c r="C2416" t="s">
        <v>7357</v>
      </c>
    </row>
    <row r="2417" spans="1:3" ht="20.25">
      <c r="A2417" t="s">
        <v>7358</v>
      </c>
      <c r="B2417" s="52" t="s">
        <v>7359</v>
      </c>
      <c r="C2417" t="s">
        <v>7360</v>
      </c>
    </row>
    <row r="2418" spans="1:3" ht="20.25">
      <c r="A2418" t="s">
        <v>7361</v>
      </c>
      <c r="B2418" s="52" t="s">
        <v>7362</v>
      </c>
      <c r="C2418" t="s">
        <v>7363</v>
      </c>
    </row>
    <row r="2419" spans="1:3" ht="20.25">
      <c r="A2419" t="s">
        <v>7364</v>
      </c>
      <c r="B2419" s="52" t="s">
        <v>7365</v>
      </c>
      <c r="C2419" t="s">
        <v>7366</v>
      </c>
    </row>
    <row r="2420" spans="1:3" ht="20.25">
      <c r="A2420" t="s">
        <v>7367</v>
      </c>
      <c r="B2420" s="52" t="s">
        <v>7368</v>
      </c>
      <c r="C2420" t="s">
        <v>7369</v>
      </c>
    </row>
    <row r="2421" spans="1:3" ht="20.25">
      <c r="A2421" t="s">
        <v>7370</v>
      </c>
      <c r="B2421" s="52" t="s">
        <v>7371</v>
      </c>
      <c r="C2421" t="s">
        <v>7372</v>
      </c>
    </row>
    <row r="2422" spans="1:3" ht="20.25">
      <c r="A2422" t="s">
        <v>7373</v>
      </c>
      <c r="B2422" s="52" t="s">
        <v>7374</v>
      </c>
      <c r="C2422" t="s">
        <v>7375</v>
      </c>
    </row>
    <row r="2423" spans="1:3" ht="20.25">
      <c r="A2423" t="s">
        <v>7376</v>
      </c>
      <c r="B2423" s="52" t="s">
        <v>7377</v>
      </c>
      <c r="C2423" t="s">
        <v>7378</v>
      </c>
    </row>
    <row r="2424" spans="1:3" ht="20.25">
      <c r="A2424" t="s">
        <v>7379</v>
      </c>
      <c r="B2424" s="52" t="s">
        <v>7380</v>
      </c>
      <c r="C2424" t="s">
        <v>7381</v>
      </c>
    </row>
    <row r="2425" spans="1:3" ht="20.25">
      <c r="A2425" t="s">
        <v>7382</v>
      </c>
      <c r="B2425" s="52" t="s">
        <v>7383</v>
      </c>
      <c r="C2425" t="s">
        <v>7384</v>
      </c>
    </row>
    <row r="2426" spans="1:3" ht="20.25">
      <c r="A2426" t="s">
        <v>7385</v>
      </c>
      <c r="B2426" s="52" t="s">
        <v>7386</v>
      </c>
      <c r="C2426" t="s">
        <v>7387</v>
      </c>
    </row>
    <row r="2427" spans="1:3" ht="20.25">
      <c r="A2427" t="s">
        <v>7388</v>
      </c>
      <c r="B2427" s="52" t="s">
        <v>7389</v>
      </c>
      <c r="C2427" t="s">
        <v>7390</v>
      </c>
    </row>
    <row r="2428" spans="1:3" ht="20.25">
      <c r="A2428" t="s">
        <v>7391</v>
      </c>
      <c r="B2428" s="52" t="s">
        <v>7392</v>
      </c>
      <c r="C2428" t="s">
        <v>7393</v>
      </c>
    </row>
    <row r="2429" spans="1:3" ht="20.25">
      <c r="A2429" t="s">
        <v>7394</v>
      </c>
      <c r="B2429" s="52" t="s">
        <v>7395</v>
      </c>
      <c r="C2429" t="s">
        <v>7396</v>
      </c>
    </row>
    <row r="2430" spans="1:3" ht="20.25">
      <c r="A2430" t="s">
        <v>7397</v>
      </c>
      <c r="B2430" s="52" t="s">
        <v>7398</v>
      </c>
      <c r="C2430" t="s">
        <v>7399</v>
      </c>
    </row>
    <row r="2431" spans="1:3" ht="20.25">
      <c r="A2431" t="s">
        <v>7400</v>
      </c>
      <c r="B2431" s="52" t="s">
        <v>7401</v>
      </c>
      <c r="C2431" t="s">
        <v>7402</v>
      </c>
    </row>
    <row r="2432" spans="1:3" ht="20.25">
      <c r="A2432" t="s">
        <v>7403</v>
      </c>
      <c r="B2432" s="52" t="s">
        <v>7404</v>
      </c>
      <c r="C2432" t="s">
        <v>7405</v>
      </c>
    </row>
    <row r="2433" spans="1:3" ht="20.25">
      <c r="A2433" t="s">
        <v>7406</v>
      </c>
      <c r="B2433" s="52" t="s">
        <v>7407</v>
      </c>
      <c r="C2433" t="s">
        <v>7408</v>
      </c>
    </row>
    <row r="2434" spans="1:3" ht="20.25">
      <c r="A2434" t="s">
        <v>7409</v>
      </c>
      <c r="B2434" s="52" t="s">
        <v>7410</v>
      </c>
      <c r="C2434" t="s">
        <v>7411</v>
      </c>
    </row>
    <row r="2435" spans="1:3" ht="20.25">
      <c r="A2435" t="s">
        <v>7412</v>
      </c>
      <c r="B2435" s="52" t="s">
        <v>7413</v>
      </c>
      <c r="C2435" t="s">
        <v>7414</v>
      </c>
    </row>
    <row r="2436" spans="1:3" ht="20.25">
      <c r="A2436" t="s">
        <v>7415</v>
      </c>
      <c r="B2436" s="52" t="s">
        <v>7416</v>
      </c>
      <c r="C2436" t="s">
        <v>7417</v>
      </c>
    </row>
    <row r="2437" spans="1:3" ht="20.25">
      <c r="A2437" t="s">
        <v>7418</v>
      </c>
      <c r="B2437" s="52" t="s">
        <v>7419</v>
      </c>
      <c r="C2437" t="s">
        <v>7420</v>
      </c>
    </row>
    <row r="2438" spans="1:3" ht="20.25">
      <c r="A2438" t="s">
        <v>7421</v>
      </c>
      <c r="B2438" s="52" t="s">
        <v>7422</v>
      </c>
      <c r="C2438" t="s">
        <v>7423</v>
      </c>
    </row>
    <row r="2439" spans="1:3" ht="20.25">
      <c r="A2439" t="s">
        <v>7424</v>
      </c>
      <c r="B2439" s="52" t="s">
        <v>7425</v>
      </c>
      <c r="C2439" t="s">
        <v>7426</v>
      </c>
    </row>
    <row r="2440" spans="1:3" ht="20.25">
      <c r="A2440" t="s">
        <v>7427</v>
      </c>
      <c r="B2440" s="52" t="s">
        <v>7428</v>
      </c>
      <c r="C2440" t="s">
        <v>7429</v>
      </c>
    </row>
    <row r="2441" spans="1:3" ht="20.25">
      <c r="A2441" t="s">
        <v>7430</v>
      </c>
      <c r="B2441" s="52" t="s">
        <v>7431</v>
      </c>
      <c r="C2441" t="s">
        <v>7432</v>
      </c>
    </row>
    <row r="2442" spans="1:3" ht="20.25">
      <c r="A2442" t="s">
        <v>7433</v>
      </c>
      <c r="B2442" s="52" t="s">
        <v>7434</v>
      </c>
      <c r="C2442" t="s">
        <v>7435</v>
      </c>
    </row>
    <row r="2443" spans="1:3" ht="20.25">
      <c r="A2443" t="s">
        <v>7436</v>
      </c>
      <c r="B2443" s="52" t="s">
        <v>7437</v>
      </c>
      <c r="C2443" t="s">
        <v>7438</v>
      </c>
    </row>
    <row r="2444" spans="1:3" ht="20.25">
      <c r="A2444" t="s">
        <v>7439</v>
      </c>
      <c r="B2444" s="52" t="s">
        <v>7440</v>
      </c>
      <c r="C2444" t="s">
        <v>7441</v>
      </c>
    </row>
    <row r="2445" spans="1:3" ht="20.25">
      <c r="A2445" t="s">
        <v>7442</v>
      </c>
      <c r="B2445" s="52" t="s">
        <v>7443</v>
      </c>
      <c r="C2445" t="s">
        <v>7444</v>
      </c>
    </row>
    <row r="2446" spans="1:3" ht="20.25">
      <c r="A2446" t="s">
        <v>7445</v>
      </c>
      <c r="B2446" s="52" t="s">
        <v>7446</v>
      </c>
      <c r="C2446" t="s">
        <v>7447</v>
      </c>
    </row>
    <row r="2447" spans="1:3" ht="20.25">
      <c r="A2447" t="s">
        <v>7448</v>
      </c>
      <c r="B2447" s="52" t="s">
        <v>7449</v>
      </c>
      <c r="C2447" t="s">
        <v>7450</v>
      </c>
    </row>
    <row r="2448" spans="1:3" ht="20.25">
      <c r="A2448" t="s">
        <v>7451</v>
      </c>
      <c r="B2448" s="52" t="s">
        <v>7452</v>
      </c>
      <c r="C2448" t="s">
        <v>7453</v>
      </c>
    </row>
    <row r="2449" spans="1:3" ht="20.25">
      <c r="A2449" t="s">
        <v>7454</v>
      </c>
      <c r="B2449" s="52" t="s">
        <v>7455</v>
      </c>
      <c r="C2449" t="s">
        <v>7456</v>
      </c>
    </row>
    <row r="2450" spans="1:3" ht="20.25">
      <c r="A2450" t="s">
        <v>7457</v>
      </c>
      <c r="B2450" s="52" t="s">
        <v>7458</v>
      </c>
      <c r="C2450" t="s">
        <v>7459</v>
      </c>
    </row>
    <row r="2451" spans="1:3" ht="20.25">
      <c r="A2451" t="s">
        <v>7460</v>
      </c>
      <c r="B2451" s="52" t="s">
        <v>7461</v>
      </c>
      <c r="C2451" t="s">
        <v>7462</v>
      </c>
    </row>
    <row r="2452" spans="1:3" ht="20.25">
      <c r="A2452" t="s">
        <v>7463</v>
      </c>
      <c r="B2452" s="52" t="s">
        <v>7464</v>
      </c>
      <c r="C2452" t="s">
        <v>7465</v>
      </c>
    </row>
    <row r="2453" spans="1:3" ht="20.25">
      <c r="A2453" t="s">
        <v>7466</v>
      </c>
      <c r="B2453" s="52" t="s">
        <v>7467</v>
      </c>
      <c r="C2453" t="s">
        <v>7468</v>
      </c>
    </row>
    <row r="2454" spans="1:3" ht="20.25">
      <c r="A2454" t="s">
        <v>7469</v>
      </c>
      <c r="B2454" s="52" t="s">
        <v>7470</v>
      </c>
      <c r="C2454" t="s">
        <v>7471</v>
      </c>
    </row>
    <row r="2455" spans="1:3" ht="20.25">
      <c r="A2455" t="s">
        <v>7472</v>
      </c>
      <c r="B2455" s="52" t="s">
        <v>7473</v>
      </c>
      <c r="C2455" t="s">
        <v>7474</v>
      </c>
    </row>
    <row r="2456" spans="1:3" ht="20.25">
      <c r="A2456" t="s">
        <v>7475</v>
      </c>
      <c r="B2456" s="52" t="s">
        <v>7476</v>
      </c>
      <c r="C2456" t="s">
        <v>7477</v>
      </c>
    </row>
    <row r="2457" spans="1:3" ht="20.25">
      <c r="A2457" t="s">
        <v>7478</v>
      </c>
      <c r="B2457" s="52" t="s">
        <v>7479</v>
      </c>
      <c r="C2457" t="s">
        <v>7480</v>
      </c>
    </row>
    <row r="2458" spans="1:3" ht="20.25">
      <c r="A2458" t="s">
        <v>7481</v>
      </c>
      <c r="B2458" s="52" t="s">
        <v>7482</v>
      </c>
      <c r="C2458" t="s">
        <v>7483</v>
      </c>
    </row>
    <row r="2459" spans="1:3" ht="20.25">
      <c r="A2459" t="s">
        <v>7484</v>
      </c>
      <c r="B2459" s="52" t="s">
        <v>7485</v>
      </c>
      <c r="C2459" t="s">
        <v>7486</v>
      </c>
    </row>
    <row r="2460" spans="1:3" ht="20.25">
      <c r="A2460" t="s">
        <v>7487</v>
      </c>
      <c r="B2460" s="52" t="s">
        <v>7488</v>
      </c>
      <c r="C2460" t="s">
        <v>7489</v>
      </c>
    </row>
    <row r="2461" spans="1:3" ht="20.25">
      <c r="A2461" t="s">
        <v>7490</v>
      </c>
      <c r="B2461" s="52" t="s">
        <v>7491</v>
      </c>
      <c r="C2461" t="s">
        <v>7492</v>
      </c>
    </row>
    <row r="2462" spans="1:3" ht="20.25">
      <c r="A2462" t="s">
        <v>7493</v>
      </c>
      <c r="B2462" s="52" t="s">
        <v>7494</v>
      </c>
      <c r="C2462" t="s">
        <v>7495</v>
      </c>
    </row>
    <row r="2463" spans="1:3" ht="20.25">
      <c r="A2463" t="s">
        <v>7496</v>
      </c>
      <c r="B2463" s="52" t="s">
        <v>7497</v>
      </c>
      <c r="C2463" t="s">
        <v>7498</v>
      </c>
    </row>
    <row r="2464" spans="1:3" ht="20.25">
      <c r="A2464" t="s">
        <v>7499</v>
      </c>
      <c r="B2464" s="52" t="s">
        <v>7500</v>
      </c>
      <c r="C2464" t="s">
        <v>7501</v>
      </c>
    </row>
    <row r="2465" spans="1:3" ht="20.25">
      <c r="A2465" t="s">
        <v>7502</v>
      </c>
      <c r="B2465" s="52" t="s">
        <v>7503</v>
      </c>
      <c r="C2465" t="s">
        <v>7504</v>
      </c>
    </row>
    <row r="2466" spans="1:3" ht="20.25">
      <c r="A2466" t="s">
        <v>7505</v>
      </c>
      <c r="B2466" s="52" t="s">
        <v>7506</v>
      </c>
      <c r="C2466" t="s">
        <v>7507</v>
      </c>
    </row>
    <row r="2467" spans="1:3" ht="20.25">
      <c r="A2467" t="s">
        <v>7508</v>
      </c>
      <c r="B2467" s="52" t="s">
        <v>7509</v>
      </c>
      <c r="C2467" t="s">
        <v>7510</v>
      </c>
    </row>
    <row r="2468" spans="1:3" ht="20.25">
      <c r="A2468" t="s">
        <v>7511</v>
      </c>
      <c r="B2468" s="52" t="s">
        <v>7512</v>
      </c>
      <c r="C2468" t="s">
        <v>7513</v>
      </c>
    </row>
    <row r="2469" spans="1:3" ht="20.25">
      <c r="A2469" t="s">
        <v>7514</v>
      </c>
      <c r="B2469" s="52" t="s">
        <v>7515</v>
      </c>
      <c r="C2469" t="s">
        <v>7516</v>
      </c>
    </row>
    <row r="2470" spans="1:3" ht="20.25">
      <c r="A2470" t="s">
        <v>7517</v>
      </c>
      <c r="B2470" s="52" t="s">
        <v>7518</v>
      </c>
      <c r="C2470" t="s">
        <v>7519</v>
      </c>
    </row>
    <row r="2471" spans="1:3" ht="20.25">
      <c r="A2471" t="s">
        <v>7520</v>
      </c>
      <c r="B2471" s="52" t="s">
        <v>7521</v>
      </c>
      <c r="C2471" t="s">
        <v>7522</v>
      </c>
    </row>
    <row r="2472" spans="1:3" ht="20.25">
      <c r="A2472" t="s">
        <v>7523</v>
      </c>
      <c r="B2472" s="52" t="s">
        <v>7524</v>
      </c>
      <c r="C2472" t="s">
        <v>7525</v>
      </c>
    </row>
    <row r="2473" spans="1:3" ht="20.25">
      <c r="A2473" t="s">
        <v>7526</v>
      </c>
      <c r="B2473" s="52" t="s">
        <v>7527</v>
      </c>
      <c r="C2473" t="s">
        <v>7528</v>
      </c>
    </row>
    <row r="2474" spans="1:3" ht="20.25">
      <c r="A2474" t="s">
        <v>7529</v>
      </c>
      <c r="B2474" s="52" t="s">
        <v>7530</v>
      </c>
      <c r="C2474" t="s">
        <v>7531</v>
      </c>
    </row>
    <row r="2475" spans="1:3" ht="20.25">
      <c r="A2475" t="s">
        <v>7532</v>
      </c>
      <c r="B2475" s="52" t="s">
        <v>7533</v>
      </c>
      <c r="C2475" t="s">
        <v>7534</v>
      </c>
    </row>
    <row r="2476" spans="1:3" ht="20.25">
      <c r="A2476" t="s">
        <v>7535</v>
      </c>
      <c r="B2476" s="52" t="s">
        <v>7536</v>
      </c>
      <c r="C2476" t="s">
        <v>7537</v>
      </c>
    </row>
    <row r="2477" spans="1:3" ht="20.25">
      <c r="A2477" t="s">
        <v>7538</v>
      </c>
      <c r="B2477" s="52" t="s">
        <v>7539</v>
      </c>
      <c r="C2477" t="s">
        <v>7540</v>
      </c>
    </row>
    <row r="2478" spans="1:3" ht="20.25">
      <c r="A2478" t="s">
        <v>7541</v>
      </c>
      <c r="B2478" s="52" t="s">
        <v>7542</v>
      </c>
      <c r="C2478" t="s">
        <v>7543</v>
      </c>
    </row>
    <row r="2479" spans="1:3" ht="20.25">
      <c r="A2479" t="s">
        <v>7544</v>
      </c>
      <c r="B2479" s="52" t="s">
        <v>7545</v>
      </c>
      <c r="C2479" t="s">
        <v>7546</v>
      </c>
    </row>
    <row r="2480" spans="1:3" ht="20.25">
      <c r="A2480" t="s">
        <v>7547</v>
      </c>
      <c r="B2480" s="52" t="s">
        <v>7548</v>
      </c>
      <c r="C2480" t="s">
        <v>7549</v>
      </c>
    </row>
    <row r="2481" spans="1:3" ht="20.25">
      <c r="A2481" t="s">
        <v>7550</v>
      </c>
      <c r="B2481" s="52" t="s">
        <v>7551</v>
      </c>
      <c r="C2481" t="s">
        <v>7552</v>
      </c>
    </row>
    <row r="2482" spans="1:3" ht="20.25">
      <c r="A2482" t="s">
        <v>7553</v>
      </c>
      <c r="B2482" s="52" t="s">
        <v>7554</v>
      </c>
      <c r="C2482" t="s">
        <v>7555</v>
      </c>
    </row>
    <row r="2483" spans="1:3" ht="20.25">
      <c r="A2483" t="s">
        <v>7556</v>
      </c>
      <c r="B2483" s="52" t="s">
        <v>7557</v>
      </c>
      <c r="C2483" t="s">
        <v>7558</v>
      </c>
    </row>
    <row r="2484" spans="1:3" ht="20.25">
      <c r="A2484" t="s">
        <v>7559</v>
      </c>
      <c r="B2484" s="52" t="s">
        <v>7560</v>
      </c>
      <c r="C2484" t="s">
        <v>7561</v>
      </c>
    </row>
    <row r="2485" spans="1:3" ht="20.25">
      <c r="A2485" t="s">
        <v>7562</v>
      </c>
      <c r="B2485" s="52" t="s">
        <v>7563</v>
      </c>
      <c r="C2485" t="s">
        <v>7564</v>
      </c>
    </row>
    <row r="2486" spans="1:3" ht="20.25">
      <c r="A2486" t="s">
        <v>7565</v>
      </c>
      <c r="B2486" s="52" t="s">
        <v>7566</v>
      </c>
      <c r="C2486" t="s">
        <v>7567</v>
      </c>
    </row>
    <row r="2487" spans="1:3" ht="20.25">
      <c r="A2487" t="s">
        <v>7568</v>
      </c>
      <c r="B2487" s="52" t="s">
        <v>7569</v>
      </c>
      <c r="C2487" t="s">
        <v>7570</v>
      </c>
    </row>
    <row r="2488" spans="1:3" ht="20.25">
      <c r="A2488" t="s">
        <v>7571</v>
      </c>
      <c r="B2488" s="52" t="s">
        <v>7572</v>
      </c>
      <c r="C2488" t="s">
        <v>7573</v>
      </c>
    </row>
    <row r="2489" spans="1:3" ht="20.25">
      <c r="A2489" t="s">
        <v>7574</v>
      </c>
      <c r="B2489" s="52" t="s">
        <v>7575</v>
      </c>
      <c r="C2489" t="s">
        <v>7576</v>
      </c>
    </row>
    <row r="2490" spans="1:3" ht="20.25">
      <c r="A2490" t="s">
        <v>7577</v>
      </c>
      <c r="B2490" s="52" t="s">
        <v>7578</v>
      </c>
      <c r="C2490" t="s">
        <v>7579</v>
      </c>
    </row>
    <row r="2491" spans="1:3" ht="20.25">
      <c r="A2491" t="s">
        <v>7580</v>
      </c>
      <c r="B2491" s="52" t="s">
        <v>7581</v>
      </c>
      <c r="C2491" t="s">
        <v>7582</v>
      </c>
    </row>
    <row r="2492" spans="1:3" ht="20.25">
      <c r="A2492" t="s">
        <v>7583</v>
      </c>
      <c r="B2492" s="52" t="s">
        <v>7584</v>
      </c>
      <c r="C2492" t="s">
        <v>7585</v>
      </c>
    </row>
    <row r="2493" spans="1:3" ht="20.25">
      <c r="A2493" t="s">
        <v>7586</v>
      </c>
      <c r="B2493" s="52" t="s">
        <v>7587</v>
      </c>
      <c r="C2493" t="s">
        <v>7588</v>
      </c>
    </row>
    <row r="2494" spans="1:3" ht="20.25">
      <c r="A2494" t="s">
        <v>7589</v>
      </c>
      <c r="B2494" s="52" t="s">
        <v>7590</v>
      </c>
      <c r="C2494" t="s">
        <v>7591</v>
      </c>
    </row>
    <row r="2495" spans="1:3" ht="20.25">
      <c r="A2495" t="s">
        <v>7592</v>
      </c>
      <c r="B2495" s="52" t="s">
        <v>7593</v>
      </c>
      <c r="C2495" t="s">
        <v>7594</v>
      </c>
    </row>
    <row r="2496" spans="1:3" ht="20.25">
      <c r="A2496" t="s">
        <v>7595</v>
      </c>
      <c r="B2496" s="52" t="s">
        <v>7596</v>
      </c>
      <c r="C2496" t="s">
        <v>7597</v>
      </c>
    </row>
    <row r="2497" spans="1:3" ht="20.25">
      <c r="A2497" t="s">
        <v>7598</v>
      </c>
      <c r="B2497" s="52" t="s">
        <v>7599</v>
      </c>
      <c r="C2497" t="s">
        <v>7600</v>
      </c>
    </row>
    <row r="2498" spans="1:3" ht="20.25">
      <c r="A2498" t="s">
        <v>7601</v>
      </c>
      <c r="B2498" s="52" t="s">
        <v>7602</v>
      </c>
      <c r="C2498" t="s">
        <v>7603</v>
      </c>
    </row>
    <row r="2499" spans="1:3" ht="20.25">
      <c r="A2499" t="s">
        <v>7604</v>
      </c>
      <c r="B2499" s="52" t="s">
        <v>7605</v>
      </c>
      <c r="C2499" t="s">
        <v>7606</v>
      </c>
    </row>
    <row r="2500" spans="1:3" ht="20.25">
      <c r="A2500" t="s">
        <v>7607</v>
      </c>
      <c r="B2500" s="52" t="s">
        <v>7608</v>
      </c>
      <c r="C2500" t="s">
        <v>7609</v>
      </c>
    </row>
    <row r="2501" spans="1:3" ht="20.25">
      <c r="A2501" t="s">
        <v>7610</v>
      </c>
      <c r="B2501" s="52" t="s">
        <v>7611</v>
      </c>
      <c r="C2501" t="s">
        <v>7612</v>
      </c>
    </row>
    <row r="2502" spans="1:3" ht="20.25">
      <c r="A2502" t="s">
        <v>7613</v>
      </c>
      <c r="B2502" s="52" t="s">
        <v>7614</v>
      </c>
      <c r="C2502" t="s">
        <v>7615</v>
      </c>
    </row>
    <row r="2503" spans="1:3" ht="20.25">
      <c r="A2503" t="s">
        <v>7616</v>
      </c>
      <c r="B2503" s="52" t="s">
        <v>7617</v>
      </c>
      <c r="C2503" t="s">
        <v>7618</v>
      </c>
    </row>
    <row r="2504" spans="1:3" ht="20.25">
      <c r="A2504" t="s">
        <v>7619</v>
      </c>
      <c r="B2504" s="52" t="s">
        <v>7620</v>
      </c>
      <c r="C2504" t="s">
        <v>7621</v>
      </c>
    </row>
    <row r="2505" spans="1:3" ht="20.25">
      <c r="A2505" t="s">
        <v>7622</v>
      </c>
      <c r="B2505" s="52" t="s">
        <v>7623</v>
      </c>
      <c r="C2505" t="s">
        <v>7624</v>
      </c>
    </row>
    <row r="2506" spans="1:3" ht="20.25">
      <c r="A2506" t="s">
        <v>7625</v>
      </c>
      <c r="B2506" s="52" t="s">
        <v>7626</v>
      </c>
      <c r="C2506" t="s">
        <v>7627</v>
      </c>
    </row>
    <row r="2507" spans="1:3" ht="20.25">
      <c r="A2507" t="s">
        <v>7628</v>
      </c>
      <c r="B2507" s="52" t="s">
        <v>7629</v>
      </c>
      <c r="C2507" t="s">
        <v>7630</v>
      </c>
    </row>
    <row r="2508" spans="1:3" ht="20.25">
      <c r="A2508" t="s">
        <v>7631</v>
      </c>
      <c r="B2508" s="52" t="s">
        <v>7632</v>
      </c>
      <c r="C2508" t="s">
        <v>7633</v>
      </c>
    </row>
    <row r="2509" spans="1:3" ht="20.25">
      <c r="A2509" t="s">
        <v>7634</v>
      </c>
      <c r="B2509" s="52" t="s">
        <v>7635</v>
      </c>
      <c r="C2509" t="s">
        <v>7636</v>
      </c>
    </row>
    <row r="2510" spans="1:3" ht="20.25">
      <c r="A2510" t="s">
        <v>7637</v>
      </c>
      <c r="B2510" s="52" t="s">
        <v>7638</v>
      </c>
      <c r="C2510" t="s">
        <v>7639</v>
      </c>
    </row>
    <row r="2511" spans="1:3" ht="20.25">
      <c r="A2511" t="s">
        <v>7640</v>
      </c>
      <c r="B2511" s="52" t="s">
        <v>7641</v>
      </c>
      <c r="C2511" t="s">
        <v>7642</v>
      </c>
    </row>
    <row r="2512" spans="1:3" ht="20.25">
      <c r="A2512" t="s">
        <v>7643</v>
      </c>
      <c r="B2512" s="52" t="s">
        <v>7644</v>
      </c>
      <c r="C2512" t="s">
        <v>7645</v>
      </c>
    </row>
    <row r="2513" spans="1:3" ht="20.25">
      <c r="A2513" t="s">
        <v>7646</v>
      </c>
      <c r="B2513" s="52" t="s">
        <v>7647</v>
      </c>
      <c r="C2513" t="s">
        <v>7648</v>
      </c>
    </row>
    <row r="2514" spans="1:3" ht="20.25">
      <c r="A2514" t="s">
        <v>7649</v>
      </c>
      <c r="B2514" s="52" t="s">
        <v>7650</v>
      </c>
      <c r="C2514" t="s">
        <v>7651</v>
      </c>
    </row>
    <row r="2515" spans="1:3" ht="20.25">
      <c r="A2515" t="s">
        <v>7652</v>
      </c>
      <c r="B2515" s="52" t="s">
        <v>7653</v>
      </c>
      <c r="C2515" t="s">
        <v>7654</v>
      </c>
    </row>
    <row r="2516" spans="1:3" ht="20.25">
      <c r="A2516" t="s">
        <v>7655</v>
      </c>
      <c r="B2516" s="52" t="s">
        <v>7656</v>
      </c>
      <c r="C2516" t="s">
        <v>7657</v>
      </c>
    </row>
    <row r="2517" spans="1:3" ht="20.25">
      <c r="A2517" t="s">
        <v>7658</v>
      </c>
      <c r="B2517" s="52" t="s">
        <v>7659</v>
      </c>
      <c r="C2517" t="s">
        <v>7660</v>
      </c>
    </row>
    <row r="2518" spans="1:3" ht="20.25">
      <c r="A2518" t="s">
        <v>7661</v>
      </c>
      <c r="B2518" s="52" t="s">
        <v>7662</v>
      </c>
      <c r="C2518" t="s">
        <v>7663</v>
      </c>
    </row>
    <row r="2519" spans="1:3" ht="20.25">
      <c r="A2519" t="s">
        <v>7664</v>
      </c>
      <c r="B2519" s="52" t="s">
        <v>7665</v>
      </c>
      <c r="C2519" t="s">
        <v>7666</v>
      </c>
    </row>
    <row r="2520" spans="1:3" ht="20.25">
      <c r="A2520" t="s">
        <v>7667</v>
      </c>
      <c r="B2520" s="52" t="s">
        <v>7668</v>
      </c>
      <c r="C2520" t="s">
        <v>7669</v>
      </c>
    </row>
    <row r="2521" spans="1:3" ht="20.25">
      <c r="A2521" t="s">
        <v>7670</v>
      </c>
      <c r="B2521" s="52" t="s">
        <v>7671</v>
      </c>
      <c r="C2521" t="s">
        <v>7672</v>
      </c>
    </row>
    <row r="2522" spans="1:3" ht="20.25">
      <c r="A2522" t="s">
        <v>7673</v>
      </c>
      <c r="B2522" s="52" t="s">
        <v>7674</v>
      </c>
      <c r="C2522" t="s">
        <v>7675</v>
      </c>
    </row>
    <row r="2523" spans="1:3" ht="20.25">
      <c r="A2523" t="s">
        <v>7676</v>
      </c>
      <c r="B2523" s="52" t="s">
        <v>7677</v>
      </c>
      <c r="C2523" t="s">
        <v>7678</v>
      </c>
    </row>
    <row r="2524" spans="1:3" ht="20.25">
      <c r="A2524" t="s">
        <v>7679</v>
      </c>
      <c r="B2524" s="52" t="s">
        <v>7680</v>
      </c>
      <c r="C2524" t="s">
        <v>7681</v>
      </c>
    </row>
    <row r="2525" spans="1:3" ht="20.25">
      <c r="A2525" t="s">
        <v>7682</v>
      </c>
      <c r="B2525" s="52" t="s">
        <v>7683</v>
      </c>
      <c r="C2525" t="s">
        <v>7684</v>
      </c>
    </row>
    <row r="2526" spans="1:3" ht="20.25">
      <c r="A2526" t="s">
        <v>7685</v>
      </c>
      <c r="B2526" s="52" t="s">
        <v>7686</v>
      </c>
      <c r="C2526" t="s">
        <v>7687</v>
      </c>
    </row>
    <row r="2527" spans="1:3" ht="20.25">
      <c r="A2527" t="s">
        <v>7688</v>
      </c>
      <c r="B2527" s="52" t="s">
        <v>7689</v>
      </c>
      <c r="C2527" t="s">
        <v>7690</v>
      </c>
    </row>
    <row r="2528" spans="1:3" ht="20.25">
      <c r="A2528" t="s">
        <v>7691</v>
      </c>
      <c r="B2528" s="52" t="s">
        <v>7692</v>
      </c>
      <c r="C2528" t="s">
        <v>7693</v>
      </c>
    </row>
    <row r="2529" spans="1:3" ht="20.25">
      <c r="A2529" t="s">
        <v>7694</v>
      </c>
      <c r="B2529" s="52" t="s">
        <v>7695</v>
      </c>
      <c r="C2529" t="s">
        <v>7696</v>
      </c>
    </row>
    <row r="2530" spans="1:3" ht="20.25">
      <c r="A2530" t="s">
        <v>7697</v>
      </c>
      <c r="B2530" s="52" t="s">
        <v>7698</v>
      </c>
      <c r="C2530" t="s">
        <v>7699</v>
      </c>
    </row>
    <row r="2531" spans="1:3" ht="20.25">
      <c r="A2531" t="s">
        <v>7700</v>
      </c>
      <c r="B2531" s="52" t="s">
        <v>7701</v>
      </c>
      <c r="C2531" t="s">
        <v>7702</v>
      </c>
    </row>
    <row r="2532" spans="1:3" ht="20.25">
      <c r="A2532" t="s">
        <v>7703</v>
      </c>
      <c r="B2532" s="52" t="s">
        <v>7704</v>
      </c>
      <c r="C2532" t="s">
        <v>7705</v>
      </c>
    </row>
    <row r="2533" spans="1:3" ht="20.25">
      <c r="A2533" t="s">
        <v>7706</v>
      </c>
      <c r="B2533" s="52" t="s">
        <v>7707</v>
      </c>
      <c r="C2533" t="s">
        <v>7708</v>
      </c>
    </row>
    <row r="2534" spans="1:3" ht="20.25">
      <c r="A2534" t="s">
        <v>7709</v>
      </c>
      <c r="B2534" s="52" t="s">
        <v>7710</v>
      </c>
      <c r="C2534" t="s">
        <v>7711</v>
      </c>
    </row>
    <row r="2535" spans="1:3" ht="20.25">
      <c r="A2535" t="s">
        <v>7712</v>
      </c>
      <c r="B2535" s="52" t="s">
        <v>7713</v>
      </c>
      <c r="C2535" t="s">
        <v>7714</v>
      </c>
    </row>
    <row r="2536" spans="1:3" ht="20.25">
      <c r="A2536" t="s">
        <v>7715</v>
      </c>
      <c r="B2536" s="52" t="s">
        <v>7716</v>
      </c>
      <c r="C2536" t="s">
        <v>7717</v>
      </c>
    </row>
    <row r="2537" spans="1:3" ht="20.25">
      <c r="A2537" t="s">
        <v>7718</v>
      </c>
      <c r="B2537" s="52" t="s">
        <v>7719</v>
      </c>
      <c r="C2537" t="s">
        <v>7720</v>
      </c>
    </row>
    <row r="2538" spans="1:3" ht="20.25">
      <c r="A2538" t="s">
        <v>7721</v>
      </c>
      <c r="B2538" s="52" t="s">
        <v>7722</v>
      </c>
      <c r="C2538" t="s">
        <v>7723</v>
      </c>
    </row>
    <row r="2539" spans="1:3" ht="20.25">
      <c r="A2539" t="s">
        <v>7724</v>
      </c>
      <c r="B2539" s="52" t="s">
        <v>7725</v>
      </c>
      <c r="C2539" t="s">
        <v>7726</v>
      </c>
    </row>
    <row r="2540" spans="1:3" ht="20.25">
      <c r="A2540" t="s">
        <v>7727</v>
      </c>
      <c r="B2540" s="52" t="s">
        <v>7728</v>
      </c>
      <c r="C2540" t="s">
        <v>7729</v>
      </c>
    </row>
    <row r="2541" spans="1:3" ht="20.25">
      <c r="A2541" t="s">
        <v>7730</v>
      </c>
      <c r="B2541" s="52" t="s">
        <v>7731</v>
      </c>
      <c r="C2541" t="s">
        <v>7732</v>
      </c>
    </row>
    <row r="2542" spans="1:3" ht="20.25">
      <c r="A2542" t="s">
        <v>7733</v>
      </c>
      <c r="B2542" s="52" t="s">
        <v>7734</v>
      </c>
      <c r="C2542" t="s">
        <v>7735</v>
      </c>
    </row>
    <row r="2543" spans="1:3" ht="20.25">
      <c r="A2543" t="s">
        <v>7736</v>
      </c>
      <c r="B2543" s="52" t="s">
        <v>7737</v>
      </c>
      <c r="C2543" t="s">
        <v>7738</v>
      </c>
    </row>
    <row r="2544" spans="1:3" ht="20.25">
      <c r="A2544" t="s">
        <v>7739</v>
      </c>
      <c r="B2544" s="52" t="s">
        <v>7740</v>
      </c>
      <c r="C2544" t="s">
        <v>7741</v>
      </c>
    </row>
    <row r="2545" spans="1:3" ht="20.25">
      <c r="A2545" t="s">
        <v>7742</v>
      </c>
      <c r="B2545" s="52" t="s">
        <v>7743</v>
      </c>
      <c r="C2545" t="s">
        <v>7744</v>
      </c>
    </row>
    <row r="2546" spans="1:3" ht="20.25">
      <c r="A2546" t="s">
        <v>7745</v>
      </c>
      <c r="B2546" s="52" t="s">
        <v>7746</v>
      </c>
      <c r="C2546" t="s">
        <v>7747</v>
      </c>
    </row>
    <row r="2547" spans="1:3" ht="20.25">
      <c r="A2547" t="s">
        <v>7748</v>
      </c>
      <c r="B2547" s="52" t="s">
        <v>7749</v>
      </c>
      <c r="C2547" t="s">
        <v>7750</v>
      </c>
    </row>
    <row r="2548" spans="1:3" ht="20.25">
      <c r="A2548" t="s">
        <v>7751</v>
      </c>
      <c r="B2548" s="52" t="s">
        <v>7752</v>
      </c>
      <c r="C2548" t="s">
        <v>7753</v>
      </c>
    </row>
    <row r="2549" spans="1:3" ht="20.25">
      <c r="A2549" t="s">
        <v>7754</v>
      </c>
      <c r="B2549" s="52" t="s">
        <v>7755</v>
      </c>
      <c r="C2549" t="s">
        <v>7756</v>
      </c>
    </row>
    <row r="2550" spans="1:3" ht="20.25">
      <c r="A2550" t="s">
        <v>7757</v>
      </c>
      <c r="B2550" s="52" t="s">
        <v>7758</v>
      </c>
      <c r="C2550" t="s">
        <v>7759</v>
      </c>
    </row>
    <row r="2551" spans="1:3" ht="20.25">
      <c r="A2551" t="s">
        <v>7760</v>
      </c>
      <c r="B2551" s="52" t="s">
        <v>7761</v>
      </c>
      <c r="C2551" t="s">
        <v>7762</v>
      </c>
    </row>
    <row r="2552" spans="1:3" ht="20.25">
      <c r="A2552" t="s">
        <v>7763</v>
      </c>
      <c r="B2552" s="52" t="s">
        <v>7764</v>
      </c>
      <c r="C2552" t="s">
        <v>7765</v>
      </c>
    </row>
    <row r="2553" spans="1:3" ht="20.25">
      <c r="A2553" t="s">
        <v>7766</v>
      </c>
      <c r="B2553" s="52" t="s">
        <v>7767</v>
      </c>
      <c r="C2553" t="s">
        <v>7768</v>
      </c>
    </row>
    <row r="2554" spans="1:3" ht="20.25">
      <c r="A2554" t="s">
        <v>7769</v>
      </c>
      <c r="B2554" s="52" t="s">
        <v>7770</v>
      </c>
      <c r="C2554" t="s">
        <v>7771</v>
      </c>
    </row>
    <row r="2555" spans="1:3" ht="20.25">
      <c r="A2555" t="s">
        <v>7772</v>
      </c>
      <c r="B2555" s="52" t="s">
        <v>7773</v>
      </c>
      <c r="C2555" t="s">
        <v>7774</v>
      </c>
    </row>
    <row r="2556" spans="1:3" ht="20.25">
      <c r="A2556" t="s">
        <v>7775</v>
      </c>
      <c r="B2556" s="52" t="s">
        <v>7776</v>
      </c>
      <c r="C2556" t="s">
        <v>7777</v>
      </c>
    </row>
    <row r="2557" spans="1:3" ht="20.25">
      <c r="A2557" t="s">
        <v>7778</v>
      </c>
      <c r="B2557" s="52" t="s">
        <v>7779</v>
      </c>
      <c r="C2557" t="s">
        <v>7780</v>
      </c>
    </row>
    <row r="2558" spans="1:3" ht="20.25">
      <c r="A2558" t="s">
        <v>7781</v>
      </c>
      <c r="B2558" s="52" t="s">
        <v>7782</v>
      </c>
      <c r="C2558" t="s">
        <v>7783</v>
      </c>
    </row>
    <row r="2559" spans="1:3" ht="20.25">
      <c r="A2559" t="s">
        <v>7784</v>
      </c>
      <c r="B2559" s="52" t="s">
        <v>7785</v>
      </c>
      <c r="C2559" t="s">
        <v>7786</v>
      </c>
    </row>
    <row r="2560" spans="1:3" ht="20.25">
      <c r="A2560" t="s">
        <v>7787</v>
      </c>
      <c r="B2560" s="52" t="s">
        <v>7788</v>
      </c>
      <c r="C2560" t="s">
        <v>7789</v>
      </c>
    </row>
    <row r="2561" spans="1:3" ht="20.25">
      <c r="A2561" t="s">
        <v>7790</v>
      </c>
      <c r="B2561" s="52" t="s">
        <v>7791</v>
      </c>
      <c r="C2561" t="s">
        <v>7792</v>
      </c>
    </row>
    <row r="2562" spans="1:3" ht="20.25">
      <c r="A2562" t="s">
        <v>7793</v>
      </c>
      <c r="B2562" s="52" t="s">
        <v>7794</v>
      </c>
      <c r="C2562" t="s">
        <v>7795</v>
      </c>
    </row>
    <row r="2563" spans="1:3" ht="20.25">
      <c r="A2563" t="s">
        <v>7796</v>
      </c>
      <c r="B2563" s="52" t="s">
        <v>7797</v>
      </c>
      <c r="C2563" t="s">
        <v>7798</v>
      </c>
    </row>
    <row r="2564" spans="1:3" ht="20.25">
      <c r="A2564" t="s">
        <v>7799</v>
      </c>
      <c r="B2564" s="52" t="s">
        <v>7800</v>
      </c>
      <c r="C2564" t="s">
        <v>7801</v>
      </c>
    </row>
    <row r="2565" spans="1:3" ht="20.25">
      <c r="A2565" t="s">
        <v>7802</v>
      </c>
      <c r="B2565" s="52" t="s">
        <v>7803</v>
      </c>
      <c r="C2565" t="s">
        <v>7804</v>
      </c>
    </row>
    <row r="2566" spans="1:3" ht="20.25">
      <c r="A2566" t="s">
        <v>7805</v>
      </c>
      <c r="B2566" s="52" t="s">
        <v>7806</v>
      </c>
      <c r="C2566" t="s">
        <v>7807</v>
      </c>
    </row>
    <row r="2567" spans="1:3" ht="20.25">
      <c r="A2567" t="s">
        <v>7808</v>
      </c>
      <c r="B2567" s="52" t="s">
        <v>7809</v>
      </c>
      <c r="C2567" t="s">
        <v>7810</v>
      </c>
    </row>
    <row r="2568" spans="1:3" ht="20.25">
      <c r="A2568" t="s">
        <v>7811</v>
      </c>
      <c r="B2568" s="52" t="s">
        <v>7812</v>
      </c>
      <c r="C2568" t="s">
        <v>7813</v>
      </c>
    </row>
    <row r="2569" spans="1:3" ht="20.25">
      <c r="A2569" t="s">
        <v>7814</v>
      </c>
      <c r="B2569" s="52" t="s">
        <v>7815</v>
      </c>
      <c r="C2569" t="s">
        <v>7816</v>
      </c>
    </row>
    <row r="2570" spans="1:3" ht="20.25">
      <c r="A2570" t="s">
        <v>7817</v>
      </c>
      <c r="B2570" s="52" t="s">
        <v>7818</v>
      </c>
      <c r="C2570" t="s">
        <v>7819</v>
      </c>
    </row>
    <row r="2571" spans="1:3" ht="20.25">
      <c r="A2571" t="s">
        <v>7820</v>
      </c>
      <c r="B2571" s="52" t="s">
        <v>7821</v>
      </c>
      <c r="C2571" t="s">
        <v>7822</v>
      </c>
    </row>
    <row r="2572" spans="1:3" ht="20.25">
      <c r="A2572" t="s">
        <v>7823</v>
      </c>
      <c r="B2572" s="52" t="s">
        <v>7824</v>
      </c>
      <c r="C2572" t="s">
        <v>7825</v>
      </c>
    </row>
    <row r="2573" spans="1:3" ht="20.25">
      <c r="A2573" t="s">
        <v>7826</v>
      </c>
      <c r="B2573" s="52" t="s">
        <v>7827</v>
      </c>
      <c r="C2573" t="s">
        <v>7828</v>
      </c>
    </row>
    <row r="2574" spans="1:3" ht="20.25">
      <c r="A2574" t="s">
        <v>7829</v>
      </c>
      <c r="B2574" s="52" t="s">
        <v>7830</v>
      </c>
      <c r="C2574" t="s">
        <v>7831</v>
      </c>
    </row>
    <row r="2575" spans="1:3" ht="20.25">
      <c r="A2575" t="s">
        <v>7832</v>
      </c>
      <c r="B2575" s="52" t="s">
        <v>7833</v>
      </c>
      <c r="C2575" t="s">
        <v>7834</v>
      </c>
    </row>
    <row r="2576" spans="1:3" ht="20.25">
      <c r="A2576" t="s">
        <v>7835</v>
      </c>
      <c r="B2576" s="52" t="s">
        <v>7836</v>
      </c>
      <c r="C2576" t="s">
        <v>7837</v>
      </c>
    </row>
    <row r="2577" spans="1:3" ht="20.25">
      <c r="A2577" t="s">
        <v>7838</v>
      </c>
      <c r="B2577" s="52" t="s">
        <v>7839</v>
      </c>
      <c r="C2577" t="s">
        <v>7840</v>
      </c>
    </row>
    <row r="2578" spans="1:3" ht="20.25">
      <c r="A2578" t="s">
        <v>7841</v>
      </c>
      <c r="B2578" s="52" t="s">
        <v>7842</v>
      </c>
      <c r="C2578" t="s">
        <v>7843</v>
      </c>
    </row>
    <row r="2579" spans="1:3" ht="20.25">
      <c r="A2579" t="s">
        <v>7844</v>
      </c>
      <c r="B2579" s="52" t="s">
        <v>7845</v>
      </c>
      <c r="C2579" t="s">
        <v>7846</v>
      </c>
    </row>
    <row r="2580" spans="1:3" ht="20.25">
      <c r="A2580" t="s">
        <v>7847</v>
      </c>
      <c r="B2580" s="52" t="s">
        <v>7848</v>
      </c>
      <c r="C2580" t="s">
        <v>7849</v>
      </c>
    </row>
    <row r="2581" spans="1:3" ht="20.25">
      <c r="A2581" t="s">
        <v>7850</v>
      </c>
      <c r="B2581" s="52" t="s">
        <v>7851</v>
      </c>
      <c r="C2581" t="s">
        <v>7852</v>
      </c>
    </row>
    <row r="2582" spans="1:3" ht="20.25">
      <c r="A2582" t="s">
        <v>7853</v>
      </c>
      <c r="B2582" s="52" t="s">
        <v>7854</v>
      </c>
      <c r="C2582" t="s">
        <v>7855</v>
      </c>
    </row>
    <row r="2583" spans="1:3" ht="20.25">
      <c r="A2583" t="s">
        <v>7856</v>
      </c>
      <c r="B2583" s="52" t="s">
        <v>7857</v>
      </c>
      <c r="C2583" t="s">
        <v>7858</v>
      </c>
    </row>
    <row r="2584" spans="1:3" ht="20.25">
      <c r="A2584" t="s">
        <v>7859</v>
      </c>
      <c r="B2584" s="52" t="s">
        <v>7860</v>
      </c>
      <c r="C2584" t="s">
        <v>7861</v>
      </c>
    </row>
    <row r="2585" spans="1:3" ht="20.25">
      <c r="A2585" t="s">
        <v>7862</v>
      </c>
      <c r="B2585" s="52" t="s">
        <v>7863</v>
      </c>
      <c r="C2585" t="s">
        <v>7864</v>
      </c>
    </row>
    <row r="2586" spans="1:3" ht="20.25">
      <c r="A2586" t="s">
        <v>7865</v>
      </c>
      <c r="B2586" s="52" t="s">
        <v>7866</v>
      </c>
      <c r="C2586" t="s">
        <v>7867</v>
      </c>
    </row>
    <row r="2587" spans="1:3" ht="20.25">
      <c r="A2587" t="s">
        <v>7868</v>
      </c>
      <c r="B2587" s="52" t="s">
        <v>7869</v>
      </c>
      <c r="C2587" t="s">
        <v>7870</v>
      </c>
    </row>
    <row r="2588" spans="1:3" ht="20.25">
      <c r="A2588" t="s">
        <v>7871</v>
      </c>
      <c r="B2588" s="52" t="s">
        <v>7872</v>
      </c>
      <c r="C2588" t="s">
        <v>7873</v>
      </c>
    </row>
    <row r="2589" spans="1:3" ht="20.25">
      <c r="A2589" t="s">
        <v>7874</v>
      </c>
      <c r="B2589" s="52" t="s">
        <v>7875</v>
      </c>
      <c r="C2589" t="s">
        <v>7876</v>
      </c>
    </row>
    <row r="2590" spans="1:3" ht="20.25">
      <c r="A2590" t="s">
        <v>7877</v>
      </c>
      <c r="B2590" s="52" t="s">
        <v>7878</v>
      </c>
      <c r="C2590" t="s">
        <v>7879</v>
      </c>
    </row>
    <row r="2591" spans="1:3" ht="20.25">
      <c r="A2591" t="s">
        <v>7880</v>
      </c>
      <c r="B2591" s="52" t="s">
        <v>7881</v>
      </c>
      <c r="C2591" t="s">
        <v>7882</v>
      </c>
    </row>
    <row r="2592" spans="1:3" ht="20.25">
      <c r="A2592" t="s">
        <v>7883</v>
      </c>
      <c r="B2592" s="52" t="s">
        <v>7884</v>
      </c>
      <c r="C2592" t="s">
        <v>7885</v>
      </c>
    </row>
    <row r="2593" spans="1:3" ht="20.25">
      <c r="A2593" t="s">
        <v>7886</v>
      </c>
      <c r="B2593" s="52" t="s">
        <v>7887</v>
      </c>
      <c r="C2593" t="s">
        <v>7888</v>
      </c>
    </row>
    <row r="2594" spans="1:3" ht="20.25">
      <c r="A2594" t="s">
        <v>7889</v>
      </c>
      <c r="B2594" s="52" t="s">
        <v>7890</v>
      </c>
      <c r="C2594" t="s">
        <v>7891</v>
      </c>
    </row>
    <row r="2595" spans="1:3" ht="20.25">
      <c r="A2595" t="s">
        <v>7892</v>
      </c>
      <c r="B2595" s="52" t="s">
        <v>7893</v>
      </c>
      <c r="C2595" t="s">
        <v>7894</v>
      </c>
    </row>
    <row r="2596" spans="1:3" ht="20.25">
      <c r="A2596" t="s">
        <v>7895</v>
      </c>
      <c r="B2596" s="52" t="s">
        <v>7896</v>
      </c>
      <c r="C2596" t="s">
        <v>7897</v>
      </c>
    </row>
    <row r="2597" spans="1:3" ht="20.25">
      <c r="A2597" t="s">
        <v>7898</v>
      </c>
      <c r="B2597" s="52" t="s">
        <v>7899</v>
      </c>
      <c r="C2597" t="s">
        <v>7900</v>
      </c>
    </row>
    <row r="2598" spans="1:3" ht="20.25">
      <c r="A2598" t="s">
        <v>7901</v>
      </c>
      <c r="B2598" s="52" t="s">
        <v>7902</v>
      </c>
      <c r="C2598" t="s">
        <v>7903</v>
      </c>
    </row>
    <row r="2599" spans="1:3" ht="20.25">
      <c r="A2599" t="s">
        <v>7904</v>
      </c>
      <c r="B2599" s="52" t="s">
        <v>7905</v>
      </c>
      <c r="C2599" t="s">
        <v>7906</v>
      </c>
    </row>
    <row r="2600" spans="1:3" ht="20.25">
      <c r="A2600" t="s">
        <v>7907</v>
      </c>
      <c r="B2600" s="52" t="s">
        <v>7908</v>
      </c>
      <c r="C2600" t="s">
        <v>7909</v>
      </c>
    </row>
    <row r="2601" spans="1:3" ht="20.25">
      <c r="A2601" t="s">
        <v>7910</v>
      </c>
      <c r="B2601" s="52" t="s">
        <v>7911</v>
      </c>
      <c r="C2601" t="s">
        <v>7912</v>
      </c>
    </row>
    <row r="2602" spans="1:3" ht="20.25">
      <c r="A2602" t="s">
        <v>7913</v>
      </c>
      <c r="B2602" s="52" t="s">
        <v>7914</v>
      </c>
      <c r="C2602" t="s">
        <v>7915</v>
      </c>
    </row>
    <row r="2603" spans="1:3" ht="20.25">
      <c r="A2603" t="s">
        <v>7916</v>
      </c>
      <c r="B2603" s="52" t="s">
        <v>7917</v>
      </c>
      <c r="C2603" t="s">
        <v>7918</v>
      </c>
    </row>
    <row r="2604" spans="1:3" ht="20.25">
      <c r="A2604" t="s">
        <v>7919</v>
      </c>
      <c r="B2604" s="52" t="s">
        <v>7920</v>
      </c>
      <c r="C2604" t="s">
        <v>7921</v>
      </c>
    </row>
    <row r="2605" spans="1:3" ht="20.25">
      <c r="A2605" t="s">
        <v>7922</v>
      </c>
      <c r="B2605" s="52" t="s">
        <v>7923</v>
      </c>
      <c r="C2605" t="s">
        <v>7924</v>
      </c>
    </row>
    <row r="2606" spans="1:3" ht="20.25">
      <c r="A2606" t="s">
        <v>7925</v>
      </c>
      <c r="B2606" s="52" t="s">
        <v>7926</v>
      </c>
      <c r="C2606" t="s">
        <v>7927</v>
      </c>
    </row>
    <row r="2607" spans="1:3" ht="20.25">
      <c r="A2607" t="s">
        <v>7928</v>
      </c>
      <c r="B2607" s="52" t="s">
        <v>7929</v>
      </c>
      <c r="C2607" t="s">
        <v>7930</v>
      </c>
    </row>
    <row r="2608" spans="1:3" ht="20.25">
      <c r="A2608" t="s">
        <v>7931</v>
      </c>
      <c r="B2608" s="52" t="s">
        <v>7932</v>
      </c>
      <c r="C2608" t="s">
        <v>7933</v>
      </c>
    </row>
    <row r="2609" spans="1:3" ht="20.25">
      <c r="A2609" t="s">
        <v>7934</v>
      </c>
      <c r="B2609" s="52" t="s">
        <v>7935</v>
      </c>
      <c r="C2609" t="s">
        <v>7936</v>
      </c>
    </row>
    <row r="2610" spans="1:3" ht="20.25">
      <c r="A2610" t="s">
        <v>7937</v>
      </c>
      <c r="B2610" s="52" t="s">
        <v>7938</v>
      </c>
      <c r="C2610" t="s">
        <v>7939</v>
      </c>
    </row>
    <row r="2611" spans="1:3" ht="20.25">
      <c r="A2611" t="s">
        <v>7940</v>
      </c>
      <c r="B2611" s="52" t="s">
        <v>7941</v>
      </c>
      <c r="C2611" t="s">
        <v>7942</v>
      </c>
    </row>
    <row r="2612" spans="1:3" ht="20.25">
      <c r="A2612" t="s">
        <v>7943</v>
      </c>
      <c r="B2612" s="52" t="s">
        <v>7944</v>
      </c>
      <c r="C2612" t="s">
        <v>7945</v>
      </c>
    </row>
    <row r="2613" spans="1:3" ht="20.25">
      <c r="A2613" t="s">
        <v>7946</v>
      </c>
      <c r="B2613" s="52" t="s">
        <v>7947</v>
      </c>
      <c r="C2613" t="s">
        <v>7948</v>
      </c>
    </row>
    <row r="2614" spans="1:3" ht="20.25">
      <c r="A2614" t="s">
        <v>7949</v>
      </c>
      <c r="B2614" s="52" t="s">
        <v>7950</v>
      </c>
      <c r="C2614" t="s">
        <v>7951</v>
      </c>
    </row>
    <row r="2615" spans="1:3" ht="20.25">
      <c r="A2615" t="s">
        <v>7952</v>
      </c>
      <c r="B2615" s="52" t="s">
        <v>7953</v>
      </c>
      <c r="C2615" t="s">
        <v>7954</v>
      </c>
    </row>
    <row r="2616" spans="1:3" ht="20.25">
      <c r="A2616" t="s">
        <v>7955</v>
      </c>
      <c r="B2616" s="52" t="s">
        <v>7956</v>
      </c>
      <c r="C2616" t="s">
        <v>7957</v>
      </c>
    </row>
    <row r="2617" spans="1:3" ht="20.25">
      <c r="A2617" t="s">
        <v>7958</v>
      </c>
      <c r="B2617" s="52" t="s">
        <v>7959</v>
      </c>
      <c r="C2617" t="s">
        <v>7960</v>
      </c>
    </row>
    <row r="2618" spans="1:3" ht="20.25">
      <c r="A2618" t="s">
        <v>7961</v>
      </c>
      <c r="B2618" s="52" t="s">
        <v>7962</v>
      </c>
      <c r="C2618" t="s">
        <v>7963</v>
      </c>
    </row>
    <row r="2619" spans="1:3" ht="20.25">
      <c r="A2619" t="s">
        <v>7964</v>
      </c>
      <c r="B2619" s="52" t="s">
        <v>7965</v>
      </c>
      <c r="C2619" t="s">
        <v>7966</v>
      </c>
    </row>
    <row r="2620" spans="1:3" ht="20.25">
      <c r="A2620" t="s">
        <v>7967</v>
      </c>
      <c r="B2620" s="52" t="s">
        <v>7968</v>
      </c>
      <c r="C2620" t="s">
        <v>7969</v>
      </c>
    </row>
    <row r="2621" spans="1:3" ht="20.25">
      <c r="A2621" t="s">
        <v>7970</v>
      </c>
      <c r="B2621" s="52" t="s">
        <v>7971</v>
      </c>
      <c r="C2621" t="s">
        <v>7972</v>
      </c>
    </row>
    <row r="2622" spans="1:3" ht="20.25">
      <c r="A2622" t="s">
        <v>7973</v>
      </c>
      <c r="B2622" s="52" t="s">
        <v>7974</v>
      </c>
      <c r="C2622" t="s">
        <v>7975</v>
      </c>
    </row>
    <row r="2623" spans="1:3" ht="20.25">
      <c r="A2623" t="s">
        <v>7976</v>
      </c>
      <c r="B2623" s="52" t="s">
        <v>7977</v>
      </c>
      <c r="C2623" t="s">
        <v>7978</v>
      </c>
    </row>
    <row r="2624" spans="1:3" ht="20.25">
      <c r="A2624" t="s">
        <v>7979</v>
      </c>
      <c r="B2624" s="52" t="s">
        <v>7980</v>
      </c>
      <c r="C2624" t="s">
        <v>7981</v>
      </c>
    </row>
    <row r="2625" spans="1:3" ht="20.25">
      <c r="A2625" t="s">
        <v>7982</v>
      </c>
      <c r="B2625" s="52" t="s">
        <v>7983</v>
      </c>
      <c r="C2625" t="s">
        <v>7984</v>
      </c>
    </row>
    <row r="2626" spans="1:3" ht="20.25">
      <c r="A2626" t="s">
        <v>7985</v>
      </c>
      <c r="B2626" s="52" t="s">
        <v>7986</v>
      </c>
      <c r="C2626" t="s">
        <v>7987</v>
      </c>
    </row>
    <row r="2627" spans="1:3" ht="20.25">
      <c r="A2627" t="s">
        <v>7988</v>
      </c>
      <c r="B2627" s="52" t="s">
        <v>7989</v>
      </c>
      <c r="C2627" t="s">
        <v>7990</v>
      </c>
    </row>
    <row r="2628" spans="1:3" ht="20.25">
      <c r="A2628" t="s">
        <v>7991</v>
      </c>
      <c r="B2628" s="52" t="s">
        <v>7992</v>
      </c>
      <c r="C2628" t="s">
        <v>7993</v>
      </c>
    </row>
    <row r="2629" spans="1:3" ht="20.25">
      <c r="A2629" t="s">
        <v>7994</v>
      </c>
      <c r="B2629" s="52" t="s">
        <v>7995</v>
      </c>
      <c r="C2629" t="s">
        <v>7996</v>
      </c>
    </row>
    <row r="2630" spans="1:3" ht="20.25">
      <c r="A2630" t="s">
        <v>7997</v>
      </c>
      <c r="B2630" s="52" t="s">
        <v>7998</v>
      </c>
      <c r="C2630" t="s">
        <v>7999</v>
      </c>
    </row>
    <row r="2631" spans="1:3" ht="20.25">
      <c r="A2631" t="s">
        <v>8000</v>
      </c>
      <c r="B2631" s="52" t="s">
        <v>8001</v>
      </c>
      <c r="C2631" t="s">
        <v>8002</v>
      </c>
    </row>
    <row r="2632" spans="1:3" ht="20.25">
      <c r="A2632" t="s">
        <v>8003</v>
      </c>
      <c r="B2632" s="52" t="s">
        <v>8004</v>
      </c>
      <c r="C2632" t="s">
        <v>8005</v>
      </c>
    </row>
    <row r="2633" spans="1:3" ht="20.25">
      <c r="A2633" t="s">
        <v>8006</v>
      </c>
      <c r="B2633" s="52" t="s">
        <v>8007</v>
      </c>
      <c r="C2633" t="s">
        <v>8008</v>
      </c>
    </row>
    <row r="2634" spans="1:3" ht="20.25">
      <c r="A2634" t="s">
        <v>8009</v>
      </c>
      <c r="B2634" s="52" t="s">
        <v>8010</v>
      </c>
      <c r="C2634" t="s">
        <v>8011</v>
      </c>
    </row>
    <row r="2635" spans="1:3" ht="20.25">
      <c r="A2635" t="s">
        <v>8012</v>
      </c>
      <c r="B2635" s="52" t="s">
        <v>8013</v>
      </c>
      <c r="C2635" t="s">
        <v>8014</v>
      </c>
    </row>
    <row r="2636" spans="1:3" ht="20.25">
      <c r="A2636" t="s">
        <v>8015</v>
      </c>
      <c r="B2636" s="52" t="s">
        <v>8016</v>
      </c>
      <c r="C2636" t="s">
        <v>8017</v>
      </c>
    </row>
    <row r="2637" spans="1:3" ht="20.25">
      <c r="A2637" t="s">
        <v>8018</v>
      </c>
      <c r="B2637" s="52" t="s">
        <v>8019</v>
      </c>
      <c r="C2637" t="s">
        <v>8020</v>
      </c>
    </row>
    <row r="2638" spans="1:3" ht="20.25">
      <c r="A2638" t="s">
        <v>8021</v>
      </c>
      <c r="B2638" s="52" t="s">
        <v>8022</v>
      </c>
      <c r="C2638" t="s">
        <v>8023</v>
      </c>
    </row>
    <row r="2639" spans="1:3" ht="20.25">
      <c r="A2639" t="s">
        <v>8024</v>
      </c>
      <c r="B2639" s="52" t="s">
        <v>8025</v>
      </c>
      <c r="C2639" t="s">
        <v>8026</v>
      </c>
    </row>
    <row r="2640" spans="1:3" ht="20.25">
      <c r="A2640" t="s">
        <v>8027</v>
      </c>
      <c r="B2640" s="52" t="s">
        <v>8028</v>
      </c>
      <c r="C2640" t="s">
        <v>8029</v>
      </c>
    </row>
    <row r="2641" spans="1:3" ht="20.25">
      <c r="A2641" t="s">
        <v>8030</v>
      </c>
      <c r="B2641" s="52" t="s">
        <v>8031</v>
      </c>
      <c r="C2641" t="s">
        <v>8032</v>
      </c>
    </row>
    <row r="2642" spans="1:3" ht="20.25">
      <c r="A2642" t="s">
        <v>8033</v>
      </c>
      <c r="B2642" s="52" t="s">
        <v>8034</v>
      </c>
      <c r="C2642" t="s">
        <v>8035</v>
      </c>
    </row>
    <row r="2643" spans="1:3" ht="20.25">
      <c r="A2643" t="s">
        <v>8036</v>
      </c>
      <c r="B2643" s="52" t="s">
        <v>8037</v>
      </c>
      <c r="C2643" t="s">
        <v>8038</v>
      </c>
    </row>
    <row r="2644" spans="1:3" ht="20.25">
      <c r="A2644" t="s">
        <v>8039</v>
      </c>
      <c r="B2644" s="52" t="s">
        <v>8040</v>
      </c>
      <c r="C2644" t="s">
        <v>8041</v>
      </c>
    </row>
    <row r="2645" spans="1:3" ht="20.25">
      <c r="A2645" t="s">
        <v>8042</v>
      </c>
      <c r="B2645" s="52" t="s">
        <v>8043</v>
      </c>
      <c r="C2645" t="s">
        <v>8044</v>
      </c>
    </row>
    <row r="2646" spans="1:3" ht="20.25">
      <c r="A2646" t="s">
        <v>8045</v>
      </c>
      <c r="B2646" s="52" t="s">
        <v>8046</v>
      </c>
      <c r="C2646" t="s">
        <v>8047</v>
      </c>
    </row>
    <row r="2647" spans="1:3" ht="20.25">
      <c r="A2647" t="s">
        <v>8048</v>
      </c>
      <c r="B2647" s="52" t="s">
        <v>8049</v>
      </c>
      <c r="C2647" t="s">
        <v>8050</v>
      </c>
    </row>
    <row r="2648" spans="1:3" ht="20.25">
      <c r="A2648" t="s">
        <v>8051</v>
      </c>
      <c r="B2648" s="52" t="s">
        <v>8052</v>
      </c>
      <c r="C2648" t="s">
        <v>8053</v>
      </c>
    </row>
    <row r="2649" spans="1:3" ht="20.25">
      <c r="A2649" t="s">
        <v>8054</v>
      </c>
      <c r="B2649" s="52" t="s">
        <v>8055</v>
      </c>
      <c r="C2649" t="s">
        <v>8056</v>
      </c>
    </row>
    <row r="2650" spans="1:3" ht="20.25">
      <c r="A2650" t="s">
        <v>8057</v>
      </c>
      <c r="B2650" s="52" t="s">
        <v>8058</v>
      </c>
      <c r="C2650" t="s">
        <v>8059</v>
      </c>
    </row>
    <row r="2651" spans="1:3" ht="20.25">
      <c r="A2651" t="s">
        <v>8060</v>
      </c>
      <c r="B2651" s="52" t="s">
        <v>8061</v>
      </c>
      <c r="C2651" t="s">
        <v>8062</v>
      </c>
    </row>
    <row r="2652" spans="1:3" ht="20.25">
      <c r="A2652" t="s">
        <v>8063</v>
      </c>
      <c r="B2652" s="52" t="s">
        <v>8064</v>
      </c>
      <c r="C2652" t="s">
        <v>8065</v>
      </c>
    </row>
    <row r="2653" spans="1:3" ht="20.25">
      <c r="A2653" t="s">
        <v>8066</v>
      </c>
      <c r="B2653" s="52" t="s">
        <v>8067</v>
      </c>
      <c r="C2653" t="s">
        <v>8068</v>
      </c>
    </row>
    <row r="2654" spans="1:3" ht="20.25">
      <c r="A2654" t="s">
        <v>8069</v>
      </c>
      <c r="B2654" s="52" t="s">
        <v>8070</v>
      </c>
      <c r="C2654" t="s">
        <v>8071</v>
      </c>
    </row>
    <row r="2655" spans="1:3" ht="20.25">
      <c r="A2655" t="s">
        <v>8072</v>
      </c>
      <c r="B2655" s="52" t="s">
        <v>8073</v>
      </c>
      <c r="C2655" t="s">
        <v>8074</v>
      </c>
    </row>
    <row r="2656" spans="1:3" ht="20.25">
      <c r="A2656" t="s">
        <v>8075</v>
      </c>
      <c r="B2656" s="52" t="s">
        <v>8076</v>
      </c>
      <c r="C2656" t="s">
        <v>8077</v>
      </c>
    </row>
    <row r="2657" spans="1:3" ht="20.25">
      <c r="A2657" t="s">
        <v>8078</v>
      </c>
      <c r="B2657" s="52" t="s">
        <v>8079</v>
      </c>
      <c r="C2657" t="s">
        <v>8080</v>
      </c>
    </row>
    <row r="2658" spans="1:3" ht="20.25">
      <c r="A2658" t="s">
        <v>8081</v>
      </c>
      <c r="B2658" s="52" t="s">
        <v>8082</v>
      </c>
      <c r="C2658" t="s">
        <v>8083</v>
      </c>
    </row>
    <row r="2659" spans="1:3" ht="20.25">
      <c r="A2659" t="s">
        <v>8084</v>
      </c>
      <c r="B2659" s="52" t="s">
        <v>8085</v>
      </c>
      <c r="C2659" t="s">
        <v>8086</v>
      </c>
    </row>
    <row r="2660" spans="1:3" ht="20.25">
      <c r="A2660" t="s">
        <v>8087</v>
      </c>
      <c r="B2660" s="52" t="s">
        <v>8088</v>
      </c>
      <c r="C2660" t="s">
        <v>8089</v>
      </c>
    </row>
    <row r="2661" spans="1:3" ht="20.25">
      <c r="A2661" t="s">
        <v>8090</v>
      </c>
      <c r="B2661" s="52" t="s">
        <v>8091</v>
      </c>
      <c r="C2661" t="s">
        <v>8092</v>
      </c>
    </row>
    <row r="2662" spans="1:3" ht="20.25">
      <c r="A2662" t="s">
        <v>8093</v>
      </c>
      <c r="B2662" s="52" t="s">
        <v>8094</v>
      </c>
      <c r="C2662" t="s">
        <v>8095</v>
      </c>
    </row>
    <row r="2663" spans="1:3" ht="20.25">
      <c r="A2663" t="s">
        <v>8096</v>
      </c>
      <c r="B2663" s="52" t="s">
        <v>8097</v>
      </c>
      <c r="C2663" t="s">
        <v>8098</v>
      </c>
    </row>
    <row r="2664" spans="1:3" ht="20.25">
      <c r="A2664" t="s">
        <v>8099</v>
      </c>
      <c r="B2664" s="52" t="s">
        <v>8100</v>
      </c>
      <c r="C2664" t="s">
        <v>8101</v>
      </c>
    </row>
    <row r="2665" spans="1:3" ht="20.25">
      <c r="A2665" t="s">
        <v>8102</v>
      </c>
      <c r="B2665" s="52" t="s">
        <v>8103</v>
      </c>
      <c r="C2665" t="s">
        <v>8104</v>
      </c>
    </row>
    <row r="2666" spans="1:3" ht="20.25">
      <c r="A2666" t="s">
        <v>8105</v>
      </c>
      <c r="B2666" s="52" t="s">
        <v>8106</v>
      </c>
      <c r="C2666" t="s">
        <v>8107</v>
      </c>
    </row>
    <row r="2667" spans="1:3" ht="20.25">
      <c r="A2667" t="s">
        <v>8108</v>
      </c>
      <c r="B2667" s="52" t="s">
        <v>8109</v>
      </c>
      <c r="C2667" t="s">
        <v>8110</v>
      </c>
    </row>
    <row r="2668" spans="1:3" ht="20.25">
      <c r="A2668" t="s">
        <v>8111</v>
      </c>
      <c r="B2668" s="52" t="s">
        <v>8112</v>
      </c>
      <c r="C2668" t="s">
        <v>8113</v>
      </c>
    </row>
    <row r="2669" spans="1:3" ht="20.25">
      <c r="A2669" t="s">
        <v>8114</v>
      </c>
      <c r="B2669" s="52" t="s">
        <v>8115</v>
      </c>
      <c r="C2669" t="s">
        <v>8116</v>
      </c>
    </row>
    <row r="2670" spans="1:3" ht="20.25">
      <c r="A2670" t="s">
        <v>8117</v>
      </c>
      <c r="B2670" s="52" t="s">
        <v>8118</v>
      </c>
      <c r="C2670" t="s">
        <v>8119</v>
      </c>
    </row>
    <row r="2671" spans="1:3" ht="20.25">
      <c r="A2671" t="s">
        <v>8120</v>
      </c>
      <c r="B2671" s="52" t="s">
        <v>8121</v>
      </c>
      <c r="C2671" t="s">
        <v>8122</v>
      </c>
    </row>
    <row r="2672" spans="1:3" ht="20.25">
      <c r="A2672" t="s">
        <v>8123</v>
      </c>
      <c r="B2672" s="52" t="s">
        <v>8124</v>
      </c>
      <c r="C2672" t="s">
        <v>8125</v>
      </c>
    </row>
    <row r="2673" spans="1:3" ht="20.25">
      <c r="A2673" t="s">
        <v>8126</v>
      </c>
      <c r="B2673" s="52" t="s">
        <v>8127</v>
      </c>
      <c r="C2673" t="s">
        <v>8128</v>
      </c>
    </row>
    <row r="2674" spans="1:3" ht="20.25">
      <c r="A2674" t="s">
        <v>8129</v>
      </c>
      <c r="B2674" s="52" t="s">
        <v>8130</v>
      </c>
      <c r="C2674" t="s">
        <v>8131</v>
      </c>
    </row>
    <row r="2675" spans="1:3" ht="20.25">
      <c r="A2675" t="s">
        <v>8132</v>
      </c>
      <c r="B2675" s="52" t="s">
        <v>8133</v>
      </c>
      <c r="C2675" t="s">
        <v>8134</v>
      </c>
    </row>
    <row r="2676" spans="1:3" ht="20.25">
      <c r="A2676" t="s">
        <v>8135</v>
      </c>
      <c r="B2676" s="52" t="s">
        <v>8136</v>
      </c>
      <c r="C2676" t="s">
        <v>8137</v>
      </c>
    </row>
    <row r="2677" spans="1:3" ht="20.25">
      <c r="A2677" t="s">
        <v>8138</v>
      </c>
      <c r="B2677" s="52" t="s">
        <v>8139</v>
      </c>
      <c r="C2677" t="s">
        <v>8140</v>
      </c>
    </row>
    <row r="2678" spans="1:3" ht="20.25">
      <c r="A2678" t="s">
        <v>8141</v>
      </c>
      <c r="B2678" s="52" t="s">
        <v>8142</v>
      </c>
      <c r="C2678" t="s">
        <v>8143</v>
      </c>
    </row>
    <row r="2679" spans="1:3" ht="20.25">
      <c r="A2679" t="s">
        <v>8144</v>
      </c>
      <c r="B2679" s="52" t="s">
        <v>8145</v>
      </c>
      <c r="C2679" t="s">
        <v>8146</v>
      </c>
    </row>
    <row r="2680" spans="1:3" ht="20.25">
      <c r="A2680" t="s">
        <v>8147</v>
      </c>
      <c r="B2680" s="52" t="s">
        <v>8148</v>
      </c>
      <c r="C2680" t="s">
        <v>8149</v>
      </c>
    </row>
    <row r="2681" spans="1:3" ht="20.25">
      <c r="A2681" t="s">
        <v>8150</v>
      </c>
      <c r="B2681" s="52" t="s">
        <v>8151</v>
      </c>
      <c r="C2681" t="s">
        <v>8152</v>
      </c>
    </row>
    <row r="2682" spans="1:3" ht="20.25">
      <c r="A2682" t="s">
        <v>8153</v>
      </c>
      <c r="B2682" s="52" t="s">
        <v>8154</v>
      </c>
      <c r="C2682" t="s">
        <v>8155</v>
      </c>
    </row>
    <row r="2683" spans="1:3" ht="20.25">
      <c r="A2683" t="s">
        <v>8156</v>
      </c>
      <c r="B2683" s="52" t="s">
        <v>8157</v>
      </c>
      <c r="C2683" t="s">
        <v>8158</v>
      </c>
    </row>
    <row r="2684" spans="1:3" ht="20.25">
      <c r="A2684" t="s">
        <v>8159</v>
      </c>
      <c r="B2684" s="52" t="s">
        <v>8160</v>
      </c>
      <c r="C2684" t="s">
        <v>8161</v>
      </c>
    </row>
    <row r="2685" spans="1:3" ht="20.25">
      <c r="A2685" t="s">
        <v>8162</v>
      </c>
      <c r="B2685" s="52" t="s">
        <v>8163</v>
      </c>
      <c r="C2685" t="s">
        <v>8164</v>
      </c>
    </row>
    <row r="2686" spans="1:3" ht="20.25">
      <c r="A2686" t="s">
        <v>8165</v>
      </c>
      <c r="B2686" s="52" t="s">
        <v>8166</v>
      </c>
      <c r="C2686" t="s">
        <v>8167</v>
      </c>
    </row>
    <row r="2687" spans="1:3" ht="20.25">
      <c r="A2687" t="s">
        <v>8168</v>
      </c>
      <c r="B2687" s="52" t="s">
        <v>8169</v>
      </c>
      <c r="C2687" t="s">
        <v>8170</v>
      </c>
    </row>
    <row r="2688" spans="1:3" ht="20.25">
      <c r="A2688" t="s">
        <v>8171</v>
      </c>
      <c r="B2688" s="52" t="s">
        <v>8172</v>
      </c>
      <c r="C2688" t="s">
        <v>8173</v>
      </c>
    </row>
    <row r="2689" spans="1:3" ht="20.25">
      <c r="A2689" t="s">
        <v>8174</v>
      </c>
      <c r="B2689" s="52" t="s">
        <v>8175</v>
      </c>
      <c r="C2689" t="s">
        <v>8176</v>
      </c>
    </row>
    <row r="2690" spans="1:3" ht="20.25">
      <c r="A2690" t="s">
        <v>8177</v>
      </c>
      <c r="B2690" s="52" t="s">
        <v>8178</v>
      </c>
      <c r="C2690" t="s">
        <v>8179</v>
      </c>
    </row>
    <row r="2691" spans="1:3" ht="20.25">
      <c r="A2691" t="s">
        <v>8180</v>
      </c>
      <c r="B2691" s="52" t="s">
        <v>8181</v>
      </c>
      <c r="C2691" t="s">
        <v>8182</v>
      </c>
    </row>
    <row r="2692" spans="1:3" ht="20.25">
      <c r="A2692" t="s">
        <v>8183</v>
      </c>
      <c r="B2692" s="52" t="s">
        <v>8184</v>
      </c>
      <c r="C2692" t="s">
        <v>8185</v>
      </c>
    </row>
    <row r="2693" spans="1:3" ht="20.25">
      <c r="A2693" t="s">
        <v>8186</v>
      </c>
      <c r="B2693" s="52" t="s">
        <v>8187</v>
      </c>
      <c r="C2693" t="s">
        <v>8188</v>
      </c>
    </row>
    <row r="2694" spans="1:3" ht="20.25">
      <c r="A2694" t="s">
        <v>8189</v>
      </c>
      <c r="B2694" s="52" t="s">
        <v>8190</v>
      </c>
      <c r="C2694" t="s">
        <v>8191</v>
      </c>
    </row>
    <row r="2695" spans="1:3" ht="20.25">
      <c r="A2695" t="s">
        <v>8192</v>
      </c>
      <c r="B2695" s="52" t="s">
        <v>8193</v>
      </c>
      <c r="C2695" t="s">
        <v>8194</v>
      </c>
    </row>
    <row r="2696" spans="1:3" ht="20.25">
      <c r="A2696" t="s">
        <v>8195</v>
      </c>
      <c r="B2696" s="52" t="s">
        <v>8196</v>
      </c>
      <c r="C2696" t="s">
        <v>8197</v>
      </c>
    </row>
    <row r="2697" spans="1:3" ht="20.25">
      <c r="A2697" t="s">
        <v>8198</v>
      </c>
      <c r="B2697" s="52" t="s">
        <v>8199</v>
      </c>
      <c r="C2697" t="s">
        <v>8200</v>
      </c>
    </row>
    <row r="2698" spans="1:3" ht="20.25">
      <c r="A2698" t="s">
        <v>8201</v>
      </c>
      <c r="B2698" s="52" t="s">
        <v>8202</v>
      </c>
      <c r="C2698" t="s">
        <v>8203</v>
      </c>
    </row>
    <row r="2699" spans="1:3" ht="20.25">
      <c r="A2699" t="s">
        <v>8204</v>
      </c>
      <c r="B2699" s="52" t="s">
        <v>8205</v>
      </c>
      <c r="C2699" t="s">
        <v>8206</v>
      </c>
    </row>
    <row r="2700" spans="1:3" ht="20.25">
      <c r="A2700" t="s">
        <v>8207</v>
      </c>
      <c r="B2700" s="52" t="s">
        <v>8208</v>
      </c>
      <c r="C2700" t="s">
        <v>8209</v>
      </c>
    </row>
    <row r="2701" spans="1:3" ht="20.25">
      <c r="A2701" t="s">
        <v>8210</v>
      </c>
      <c r="B2701" s="52" t="s">
        <v>8211</v>
      </c>
      <c r="C2701" t="s">
        <v>8212</v>
      </c>
    </row>
    <row r="2702" spans="1:3" ht="20.25">
      <c r="A2702" t="s">
        <v>8213</v>
      </c>
      <c r="B2702" s="52" t="s">
        <v>8214</v>
      </c>
      <c r="C2702" t="s">
        <v>8215</v>
      </c>
    </row>
    <row r="2703" spans="1:3" ht="20.25">
      <c r="A2703" t="s">
        <v>8216</v>
      </c>
      <c r="B2703" s="52" t="s">
        <v>8217</v>
      </c>
      <c r="C2703" t="s">
        <v>8218</v>
      </c>
    </row>
    <row r="2704" spans="1:3" ht="20.25">
      <c r="A2704" t="s">
        <v>8219</v>
      </c>
      <c r="B2704" s="52" t="s">
        <v>8220</v>
      </c>
      <c r="C2704" t="s">
        <v>8221</v>
      </c>
    </row>
    <row r="2705" spans="1:3" ht="20.25">
      <c r="A2705" t="s">
        <v>8222</v>
      </c>
      <c r="B2705" s="52" t="s">
        <v>8223</v>
      </c>
      <c r="C2705" t="s">
        <v>8224</v>
      </c>
    </row>
    <row r="2706" spans="1:3" ht="20.25">
      <c r="A2706" t="s">
        <v>8225</v>
      </c>
      <c r="B2706" s="52" t="s">
        <v>8226</v>
      </c>
      <c r="C2706" t="s">
        <v>8227</v>
      </c>
    </row>
    <row r="2707" spans="1:3" ht="20.25">
      <c r="A2707" t="s">
        <v>8228</v>
      </c>
      <c r="B2707" s="52" t="s">
        <v>8229</v>
      </c>
      <c r="C2707" t="s">
        <v>8230</v>
      </c>
    </row>
    <row r="2708" spans="1:3" ht="20.25">
      <c r="A2708" t="s">
        <v>8231</v>
      </c>
      <c r="B2708" s="52" t="s">
        <v>8232</v>
      </c>
      <c r="C2708" t="s">
        <v>8233</v>
      </c>
    </row>
    <row r="2709" spans="1:3" ht="20.25">
      <c r="A2709" t="s">
        <v>8234</v>
      </c>
      <c r="B2709" s="52" t="s">
        <v>8235</v>
      </c>
      <c r="C2709" t="s">
        <v>8236</v>
      </c>
    </row>
    <row r="2710" spans="1:3" ht="20.25">
      <c r="A2710" t="s">
        <v>8237</v>
      </c>
      <c r="B2710" s="52" t="s">
        <v>8238</v>
      </c>
      <c r="C2710" t="s">
        <v>8239</v>
      </c>
    </row>
    <row r="2711" spans="1:3" ht="20.25">
      <c r="A2711" t="s">
        <v>8240</v>
      </c>
      <c r="B2711" s="52" t="s">
        <v>8241</v>
      </c>
      <c r="C2711" t="s">
        <v>8242</v>
      </c>
    </row>
    <row r="2712" spans="1:3" ht="20.25">
      <c r="A2712" t="s">
        <v>8243</v>
      </c>
      <c r="B2712" s="52" t="s">
        <v>8244</v>
      </c>
      <c r="C2712" t="s">
        <v>8245</v>
      </c>
    </row>
    <row r="2713" spans="1:3" ht="20.25">
      <c r="A2713" t="s">
        <v>8246</v>
      </c>
      <c r="B2713" s="52" t="s">
        <v>8247</v>
      </c>
      <c r="C2713" t="s">
        <v>8248</v>
      </c>
    </row>
    <row r="2714" spans="1:3" ht="20.25">
      <c r="A2714" t="s">
        <v>8249</v>
      </c>
      <c r="B2714" s="52" t="s">
        <v>8250</v>
      </c>
      <c r="C2714" t="s">
        <v>8251</v>
      </c>
    </row>
    <row r="2715" spans="1:3" ht="20.25">
      <c r="A2715" t="s">
        <v>8252</v>
      </c>
      <c r="B2715" s="52" t="s">
        <v>8253</v>
      </c>
      <c r="C2715" t="s">
        <v>8254</v>
      </c>
    </row>
    <row r="2716" spans="1:3" ht="20.25">
      <c r="A2716" t="s">
        <v>8255</v>
      </c>
      <c r="B2716" s="52" t="s">
        <v>8256</v>
      </c>
      <c r="C2716" t="s">
        <v>8257</v>
      </c>
    </row>
    <row r="2717" spans="1:3" ht="20.25">
      <c r="A2717" t="s">
        <v>8258</v>
      </c>
      <c r="B2717" s="52" t="s">
        <v>8259</v>
      </c>
      <c r="C2717" t="s">
        <v>8260</v>
      </c>
    </row>
    <row r="2718" spans="1:3" ht="20.25">
      <c r="A2718" t="s">
        <v>8261</v>
      </c>
      <c r="B2718" s="52" t="s">
        <v>8262</v>
      </c>
      <c r="C2718" t="s">
        <v>8263</v>
      </c>
    </row>
    <row r="2719" spans="1:3" ht="20.25">
      <c r="A2719" t="s">
        <v>8264</v>
      </c>
      <c r="B2719" s="52" t="s">
        <v>8265</v>
      </c>
      <c r="C2719" t="s">
        <v>8266</v>
      </c>
    </row>
    <row r="2720" spans="1:3" ht="20.25">
      <c r="A2720" t="s">
        <v>8267</v>
      </c>
      <c r="B2720" s="52" t="s">
        <v>8268</v>
      </c>
      <c r="C2720" t="s">
        <v>8269</v>
      </c>
    </row>
    <row r="2721" spans="1:3" ht="20.25">
      <c r="A2721" t="s">
        <v>8270</v>
      </c>
      <c r="B2721" s="52" t="s">
        <v>8271</v>
      </c>
      <c r="C2721" t="s">
        <v>8272</v>
      </c>
    </row>
    <row r="2722" spans="1:3" ht="20.25">
      <c r="A2722" t="s">
        <v>8273</v>
      </c>
      <c r="B2722" s="52" t="s">
        <v>8274</v>
      </c>
      <c r="C2722" t="s">
        <v>8275</v>
      </c>
    </row>
    <row r="2723" spans="1:3" ht="20.25">
      <c r="A2723" t="s">
        <v>8276</v>
      </c>
      <c r="B2723" s="52" t="s">
        <v>8277</v>
      </c>
      <c r="C2723" t="s">
        <v>8278</v>
      </c>
    </row>
    <row r="2724" spans="1:3" ht="20.25">
      <c r="A2724" t="s">
        <v>8279</v>
      </c>
      <c r="B2724" s="52" t="s">
        <v>8280</v>
      </c>
      <c r="C2724" t="s">
        <v>8281</v>
      </c>
    </row>
    <row r="2725" spans="1:3" ht="20.25">
      <c r="A2725" t="s">
        <v>8282</v>
      </c>
      <c r="B2725" s="52" t="s">
        <v>8283</v>
      </c>
      <c r="C2725" t="s">
        <v>8284</v>
      </c>
    </row>
    <row r="2726" spans="1:3" ht="20.25">
      <c r="A2726" t="s">
        <v>8285</v>
      </c>
      <c r="B2726" s="52" t="s">
        <v>8286</v>
      </c>
      <c r="C2726" t="s">
        <v>8287</v>
      </c>
    </row>
    <row r="2727" spans="1:3" ht="20.25">
      <c r="A2727" t="s">
        <v>8288</v>
      </c>
      <c r="B2727" s="52" t="s">
        <v>8289</v>
      </c>
      <c r="C2727" t="s">
        <v>8290</v>
      </c>
    </row>
    <row r="2728" spans="1:3" ht="20.25">
      <c r="A2728" t="s">
        <v>8291</v>
      </c>
      <c r="B2728" s="52" t="s">
        <v>8292</v>
      </c>
      <c r="C2728" t="s">
        <v>8293</v>
      </c>
    </row>
    <row r="2729" spans="1:3" ht="20.25">
      <c r="A2729" t="s">
        <v>8294</v>
      </c>
      <c r="B2729" s="52" t="s">
        <v>8295</v>
      </c>
      <c r="C2729" t="s">
        <v>8296</v>
      </c>
    </row>
    <row r="2730" spans="1:3" ht="20.25">
      <c r="A2730" t="s">
        <v>8297</v>
      </c>
      <c r="B2730" s="52" t="s">
        <v>8298</v>
      </c>
      <c r="C2730" t="s">
        <v>8299</v>
      </c>
    </row>
    <row r="2731" spans="1:3" ht="20.25">
      <c r="A2731" t="s">
        <v>8300</v>
      </c>
      <c r="B2731" s="52" t="s">
        <v>8301</v>
      </c>
      <c r="C2731" t="s">
        <v>8302</v>
      </c>
    </row>
    <row r="2732" spans="1:3" ht="20.25">
      <c r="A2732" t="s">
        <v>8303</v>
      </c>
      <c r="B2732" s="52" t="s">
        <v>8304</v>
      </c>
      <c r="C2732" t="s">
        <v>8305</v>
      </c>
    </row>
    <row r="2733" spans="1:3" ht="20.25">
      <c r="A2733" t="s">
        <v>8306</v>
      </c>
      <c r="B2733" s="52" t="s">
        <v>8307</v>
      </c>
      <c r="C2733" t="s">
        <v>8308</v>
      </c>
    </row>
    <row r="2734" spans="1:3" ht="20.25">
      <c r="A2734" t="s">
        <v>8309</v>
      </c>
      <c r="B2734" s="52" t="s">
        <v>8310</v>
      </c>
      <c r="C2734" t="s">
        <v>8311</v>
      </c>
    </row>
    <row r="2735" spans="1:3" ht="20.25">
      <c r="A2735" t="s">
        <v>8312</v>
      </c>
      <c r="B2735" s="52" t="s">
        <v>8313</v>
      </c>
      <c r="C2735" t="s">
        <v>8314</v>
      </c>
    </row>
    <row r="2736" spans="1:3" ht="20.25">
      <c r="A2736" t="s">
        <v>8315</v>
      </c>
      <c r="B2736" s="52" t="s">
        <v>8316</v>
      </c>
      <c r="C2736" t="s">
        <v>8317</v>
      </c>
    </row>
    <row r="2737" spans="1:3" ht="20.25">
      <c r="A2737" t="s">
        <v>8318</v>
      </c>
      <c r="B2737" s="52" t="s">
        <v>8319</v>
      </c>
      <c r="C2737" t="s">
        <v>8320</v>
      </c>
    </row>
    <row r="2738" spans="1:3" ht="20.25">
      <c r="A2738" t="s">
        <v>8321</v>
      </c>
      <c r="B2738" s="52" t="s">
        <v>8322</v>
      </c>
      <c r="C2738" t="s">
        <v>8323</v>
      </c>
    </row>
    <row r="2739" spans="1:3" ht="20.25">
      <c r="A2739" t="s">
        <v>8324</v>
      </c>
      <c r="B2739" s="52" t="s">
        <v>8325</v>
      </c>
      <c r="C2739" t="s">
        <v>8326</v>
      </c>
    </row>
    <row r="2740" spans="1:3" ht="20.25">
      <c r="A2740" t="s">
        <v>8327</v>
      </c>
      <c r="B2740" s="52" t="s">
        <v>8328</v>
      </c>
      <c r="C2740" t="s">
        <v>8329</v>
      </c>
    </row>
    <row r="2741" spans="1:3" ht="20.25">
      <c r="A2741" t="s">
        <v>8330</v>
      </c>
      <c r="B2741" s="52" t="s">
        <v>8331</v>
      </c>
      <c r="C2741" t="s">
        <v>8332</v>
      </c>
    </row>
    <row r="2742" spans="1:3" ht="20.25">
      <c r="A2742" t="s">
        <v>8333</v>
      </c>
      <c r="B2742" s="52" t="s">
        <v>8334</v>
      </c>
      <c r="C2742" t="s">
        <v>8335</v>
      </c>
    </row>
    <row r="2743" spans="1:3" ht="20.25">
      <c r="A2743" t="s">
        <v>8336</v>
      </c>
      <c r="B2743" s="52" t="s">
        <v>8337</v>
      </c>
      <c r="C2743" t="s">
        <v>8338</v>
      </c>
    </row>
    <row r="2744" spans="1:3" ht="20.25">
      <c r="A2744" t="s">
        <v>8339</v>
      </c>
      <c r="B2744" s="52" t="s">
        <v>8340</v>
      </c>
      <c r="C2744" t="s">
        <v>8341</v>
      </c>
    </row>
    <row r="2745" spans="1:3" ht="20.25">
      <c r="A2745" t="s">
        <v>8342</v>
      </c>
      <c r="B2745" s="52" t="s">
        <v>8343</v>
      </c>
      <c r="C2745" t="s">
        <v>8344</v>
      </c>
    </row>
    <row r="2746" spans="1:3" ht="20.25">
      <c r="A2746" t="s">
        <v>8345</v>
      </c>
      <c r="B2746" s="52" t="s">
        <v>8346</v>
      </c>
      <c r="C2746" t="s">
        <v>8347</v>
      </c>
    </row>
    <row r="2747" spans="1:3" ht="20.25">
      <c r="A2747" t="s">
        <v>8348</v>
      </c>
      <c r="B2747" s="52" t="s">
        <v>8349</v>
      </c>
      <c r="C2747" t="s">
        <v>8350</v>
      </c>
    </row>
    <row r="2748" spans="1:3" ht="20.25">
      <c r="A2748" t="s">
        <v>8351</v>
      </c>
      <c r="B2748" s="52" t="s">
        <v>8352</v>
      </c>
      <c r="C2748" t="s">
        <v>8353</v>
      </c>
    </row>
    <row r="2749" spans="1:3" ht="20.25">
      <c r="A2749" t="s">
        <v>8354</v>
      </c>
      <c r="B2749" s="52" t="s">
        <v>8355</v>
      </c>
      <c r="C2749" t="s">
        <v>8356</v>
      </c>
    </row>
    <row r="2750" spans="1:3" ht="20.25">
      <c r="A2750" t="s">
        <v>8357</v>
      </c>
      <c r="B2750" s="52" t="s">
        <v>8358</v>
      </c>
      <c r="C2750" t="s">
        <v>8359</v>
      </c>
    </row>
    <row r="2751" spans="1:3" ht="20.25">
      <c r="A2751" t="s">
        <v>8360</v>
      </c>
      <c r="B2751" s="52" t="s">
        <v>8361</v>
      </c>
      <c r="C2751" t="s">
        <v>8362</v>
      </c>
    </row>
    <row r="2752" spans="1:3" ht="20.25">
      <c r="A2752" t="s">
        <v>8363</v>
      </c>
      <c r="B2752" s="52" t="s">
        <v>8364</v>
      </c>
      <c r="C2752" t="s">
        <v>8365</v>
      </c>
    </row>
    <row r="2753" spans="1:3" ht="20.25">
      <c r="A2753" t="s">
        <v>8366</v>
      </c>
      <c r="B2753" s="52" t="s">
        <v>8367</v>
      </c>
      <c r="C2753" t="s">
        <v>8368</v>
      </c>
    </row>
    <row r="2754" spans="1:3" ht="20.25">
      <c r="A2754" t="s">
        <v>8369</v>
      </c>
      <c r="B2754" s="52" t="s">
        <v>8370</v>
      </c>
      <c r="C2754" t="s">
        <v>8371</v>
      </c>
    </row>
    <row r="2755" spans="1:3" ht="20.25">
      <c r="A2755" t="s">
        <v>8372</v>
      </c>
      <c r="B2755" s="52" t="s">
        <v>8373</v>
      </c>
      <c r="C2755" t="s">
        <v>8374</v>
      </c>
    </row>
    <row r="2756" spans="1:3" ht="20.25">
      <c r="A2756" t="s">
        <v>8375</v>
      </c>
      <c r="B2756" s="52" t="s">
        <v>8376</v>
      </c>
      <c r="C2756" t="s">
        <v>8377</v>
      </c>
    </row>
    <row r="2757" spans="1:3" ht="20.25">
      <c r="A2757" t="s">
        <v>8378</v>
      </c>
      <c r="B2757" s="52" t="s">
        <v>8379</v>
      </c>
      <c r="C2757" t="s">
        <v>8380</v>
      </c>
    </row>
    <row r="2758" spans="1:3" ht="20.25">
      <c r="A2758" t="s">
        <v>8381</v>
      </c>
      <c r="B2758" s="52" t="s">
        <v>8382</v>
      </c>
      <c r="C2758" t="s">
        <v>8383</v>
      </c>
    </row>
    <row r="2759" spans="1:3" ht="20.25">
      <c r="A2759" t="s">
        <v>8384</v>
      </c>
      <c r="B2759" s="52" t="s">
        <v>8385</v>
      </c>
      <c r="C2759" t="s">
        <v>8386</v>
      </c>
    </row>
    <row r="2760" spans="1:3" ht="20.25">
      <c r="A2760" t="s">
        <v>8387</v>
      </c>
      <c r="B2760" s="52" t="s">
        <v>8388</v>
      </c>
      <c r="C2760" t="s">
        <v>8389</v>
      </c>
    </row>
    <row r="2761" spans="1:3" ht="20.25">
      <c r="A2761" t="s">
        <v>8390</v>
      </c>
      <c r="B2761" s="52" t="s">
        <v>8391</v>
      </c>
      <c r="C2761" t="s">
        <v>8392</v>
      </c>
    </row>
    <row r="2762" spans="1:3" ht="20.25">
      <c r="A2762" t="s">
        <v>8393</v>
      </c>
      <c r="B2762" s="52" t="s">
        <v>8394</v>
      </c>
      <c r="C2762" t="s">
        <v>8395</v>
      </c>
    </row>
    <row r="2763" spans="1:3" ht="20.25">
      <c r="A2763" t="s">
        <v>8396</v>
      </c>
      <c r="B2763" s="52" t="s">
        <v>8397</v>
      </c>
      <c r="C2763" t="s">
        <v>8398</v>
      </c>
    </row>
    <row r="2764" spans="1:3" ht="20.25">
      <c r="A2764" t="s">
        <v>8399</v>
      </c>
      <c r="B2764" s="52" t="s">
        <v>8400</v>
      </c>
      <c r="C2764" t="s">
        <v>8401</v>
      </c>
    </row>
    <row r="2765" spans="1:3" ht="20.25">
      <c r="A2765" t="s">
        <v>8402</v>
      </c>
      <c r="B2765" s="52" t="s">
        <v>8403</v>
      </c>
      <c r="C2765" t="s">
        <v>8404</v>
      </c>
    </row>
    <row r="2766" spans="1:3" ht="20.25">
      <c r="A2766" t="s">
        <v>8405</v>
      </c>
      <c r="B2766" s="52" t="s">
        <v>8406</v>
      </c>
      <c r="C2766" t="s">
        <v>8407</v>
      </c>
    </row>
    <row r="2767" spans="1:3" ht="20.25">
      <c r="A2767" t="s">
        <v>8408</v>
      </c>
      <c r="B2767" s="52" t="s">
        <v>8409</v>
      </c>
      <c r="C2767" t="s">
        <v>8410</v>
      </c>
    </row>
    <row r="2768" spans="1:3" ht="20.25">
      <c r="A2768" t="s">
        <v>8411</v>
      </c>
      <c r="B2768" s="52" t="s">
        <v>8412</v>
      </c>
      <c r="C2768" t="s">
        <v>8413</v>
      </c>
    </row>
    <row r="2769" spans="1:3" ht="20.25">
      <c r="A2769" t="s">
        <v>8414</v>
      </c>
      <c r="B2769" s="52" t="s">
        <v>8415</v>
      </c>
      <c r="C2769" t="s">
        <v>8416</v>
      </c>
    </row>
    <row r="2770" spans="1:3" ht="20.25">
      <c r="A2770" t="s">
        <v>8417</v>
      </c>
      <c r="B2770" s="52" t="s">
        <v>8418</v>
      </c>
      <c r="C2770" t="s">
        <v>8419</v>
      </c>
    </row>
    <row r="2771" spans="1:3" ht="20.25">
      <c r="A2771" t="s">
        <v>8420</v>
      </c>
      <c r="B2771" s="52" t="s">
        <v>8421</v>
      </c>
      <c r="C2771" t="s">
        <v>8422</v>
      </c>
    </row>
    <row r="2772" spans="1:3" ht="20.25">
      <c r="A2772" t="s">
        <v>8423</v>
      </c>
      <c r="B2772" s="52" t="s">
        <v>8424</v>
      </c>
      <c r="C2772" t="s">
        <v>8425</v>
      </c>
    </row>
    <row r="2773" spans="1:3" ht="20.25">
      <c r="A2773" t="s">
        <v>8426</v>
      </c>
      <c r="B2773" s="52" t="s">
        <v>8427</v>
      </c>
      <c r="C2773" t="s">
        <v>8428</v>
      </c>
    </row>
    <row r="2774" spans="1:3" ht="20.25">
      <c r="A2774" t="s">
        <v>8429</v>
      </c>
      <c r="B2774" s="52" t="s">
        <v>8430</v>
      </c>
      <c r="C2774" t="s">
        <v>8431</v>
      </c>
    </row>
    <row r="2775" spans="1:3" ht="20.25">
      <c r="A2775" t="s">
        <v>8432</v>
      </c>
      <c r="B2775" s="52" t="s">
        <v>8433</v>
      </c>
      <c r="C2775" t="s">
        <v>8434</v>
      </c>
    </row>
    <row r="2776" spans="1:3" ht="20.25">
      <c r="A2776" t="s">
        <v>8435</v>
      </c>
      <c r="B2776" s="52" t="s">
        <v>8436</v>
      </c>
      <c r="C2776" t="s">
        <v>8437</v>
      </c>
    </row>
    <row r="2777" spans="1:3" ht="20.25">
      <c r="A2777" t="s">
        <v>8438</v>
      </c>
      <c r="B2777" s="52" t="s">
        <v>8439</v>
      </c>
      <c r="C2777" t="s">
        <v>8440</v>
      </c>
    </row>
    <row r="2778" spans="1:3" ht="20.25">
      <c r="A2778" t="s">
        <v>8441</v>
      </c>
      <c r="B2778" s="52" t="s">
        <v>8442</v>
      </c>
      <c r="C2778" t="s">
        <v>8443</v>
      </c>
    </row>
    <row r="2779" spans="1:3" ht="20.25">
      <c r="A2779" t="s">
        <v>8444</v>
      </c>
      <c r="B2779" s="52" t="s">
        <v>8445</v>
      </c>
      <c r="C2779" t="s">
        <v>8446</v>
      </c>
    </row>
    <row r="2780" spans="1:3" ht="20.25">
      <c r="A2780" t="s">
        <v>8447</v>
      </c>
      <c r="B2780" s="52" t="s">
        <v>8448</v>
      </c>
      <c r="C2780" t="s">
        <v>8449</v>
      </c>
    </row>
    <row r="2781" spans="1:3" ht="20.25">
      <c r="A2781" t="s">
        <v>8450</v>
      </c>
      <c r="B2781" s="52" t="s">
        <v>8451</v>
      </c>
      <c r="C2781" t="s">
        <v>8452</v>
      </c>
    </row>
    <row r="2782" spans="1:3" ht="20.25">
      <c r="A2782" t="s">
        <v>8453</v>
      </c>
      <c r="B2782" s="52" t="s">
        <v>8454</v>
      </c>
      <c r="C2782" t="s">
        <v>8455</v>
      </c>
    </row>
    <row r="2783" spans="1:3" ht="20.25">
      <c r="A2783" t="s">
        <v>8456</v>
      </c>
      <c r="B2783" s="52" t="s">
        <v>8457</v>
      </c>
      <c r="C2783" t="s">
        <v>8458</v>
      </c>
    </row>
    <row r="2784" spans="1:3" ht="20.25">
      <c r="A2784" t="s">
        <v>8459</v>
      </c>
      <c r="B2784" s="52" t="s">
        <v>8460</v>
      </c>
      <c r="C2784" t="s">
        <v>8461</v>
      </c>
    </row>
    <row r="2785" spans="1:3" ht="20.25">
      <c r="A2785" t="s">
        <v>8462</v>
      </c>
      <c r="B2785" s="52" t="s">
        <v>8463</v>
      </c>
      <c r="C2785" t="s">
        <v>8464</v>
      </c>
    </row>
    <row r="2786" spans="1:3" ht="20.25">
      <c r="A2786" t="s">
        <v>8465</v>
      </c>
      <c r="B2786" s="52" t="s">
        <v>8466</v>
      </c>
      <c r="C2786" t="s">
        <v>8467</v>
      </c>
    </row>
    <row r="2787" spans="1:3" ht="20.25">
      <c r="A2787" t="s">
        <v>8468</v>
      </c>
      <c r="B2787" s="52" t="s">
        <v>8469</v>
      </c>
      <c r="C2787" t="s">
        <v>8470</v>
      </c>
    </row>
    <row r="2788" spans="1:3" ht="20.25">
      <c r="A2788" t="s">
        <v>8471</v>
      </c>
      <c r="B2788" s="52" t="s">
        <v>8472</v>
      </c>
      <c r="C2788" t="s">
        <v>8473</v>
      </c>
    </row>
    <row r="2789" spans="1:3" ht="20.25">
      <c r="A2789" t="s">
        <v>8474</v>
      </c>
      <c r="B2789" s="52" t="s">
        <v>8475</v>
      </c>
      <c r="C2789" t="s">
        <v>8476</v>
      </c>
    </row>
    <row r="2790" spans="1:3" ht="20.25">
      <c r="A2790" t="s">
        <v>8477</v>
      </c>
      <c r="B2790" s="52" t="s">
        <v>8478</v>
      </c>
      <c r="C2790" t="s">
        <v>8479</v>
      </c>
    </row>
    <row r="2791" spans="1:3" ht="20.25">
      <c r="A2791" t="s">
        <v>8480</v>
      </c>
      <c r="B2791" s="52" t="s">
        <v>8481</v>
      </c>
      <c r="C2791" t="s">
        <v>8482</v>
      </c>
    </row>
    <row r="2792" spans="1:3" ht="20.25">
      <c r="A2792" t="s">
        <v>8483</v>
      </c>
      <c r="B2792" s="52" t="s">
        <v>8484</v>
      </c>
      <c r="C2792" t="s">
        <v>8485</v>
      </c>
    </row>
    <row r="2793" spans="1:3" ht="20.25">
      <c r="A2793" t="s">
        <v>8486</v>
      </c>
      <c r="B2793" s="52" t="s">
        <v>8487</v>
      </c>
      <c r="C2793" t="s">
        <v>8488</v>
      </c>
    </row>
    <row r="2794" spans="1:3" ht="20.25">
      <c r="A2794" t="s">
        <v>8489</v>
      </c>
      <c r="B2794" s="52" t="s">
        <v>8490</v>
      </c>
      <c r="C2794" t="s">
        <v>8491</v>
      </c>
    </row>
    <row r="2795" spans="1:3" ht="20.25">
      <c r="A2795" t="s">
        <v>8492</v>
      </c>
      <c r="B2795" s="52" t="s">
        <v>8493</v>
      </c>
      <c r="C2795" t="s">
        <v>8494</v>
      </c>
    </row>
    <row r="2796" spans="1:3" ht="20.25">
      <c r="A2796" t="s">
        <v>8495</v>
      </c>
      <c r="B2796" s="52" t="s">
        <v>8496</v>
      </c>
      <c r="C2796" t="s">
        <v>8497</v>
      </c>
    </row>
    <row r="2797" spans="1:3" ht="20.25">
      <c r="A2797" t="s">
        <v>8498</v>
      </c>
      <c r="B2797" s="52" t="s">
        <v>8499</v>
      </c>
      <c r="C2797" t="s">
        <v>8500</v>
      </c>
    </row>
    <row r="2798" spans="1:3" ht="20.25">
      <c r="A2798" t="s">
        <v>8501</v>
      </c>
      <c r="B2798" s="52" t="s">
        <v>8502</v>
      </c>
      <c r="C2798" t="s">
        <v>8503</v>
      </c>
    </row>
    <row r="2799" spans="1:3" ht="20.25">
      <c r="A2799" t="s">
        <v>8504</v>
      </c>
      <c r="B2799" s="52" t="s">
        <v>8505</v>
      </c>
      <c r="C2799" t="s">
        <v>8506</v>
      </c>
    </row>
    <row r="2800" spans="1:3" ht="20.25">
      <c r="A2800" t="s">
        <v>8507</v>
      </c>
      <c r="B2800" s="52" t="s">
        <v>8508</v>
      </c>
      <c r="C2800" t="s">
        <v>8509</v>
      </c>
    </row>
    <row r="2801" spans="1:3" ht="20.25">
      <c r="A2801" t="s">
        <v>8510</v>
      </c>
      <c r="B2801" s="52" t="s">
        <v>8511</v>
      </c>
      <c r="C2801" t="s">
        <v>8512</v>
      </c>
    </row>
    <row r="2802" spans="1:3" ht="20.25">
      <c r="A2802" t="s">
        <v>8513</v>
      </c>
      <c r="B2802" s="52" t="s">
        <v>8514</v>
      </c>
      <c r="C2802" t="s">
        <v>8515</v>
      </c>
    </row>
    <row r="2803" spans="1:3" ht="20.25">
      <c r="A2803" t="s">
        <v>8516</v>
      </c>
      <c r="B2803" s="52" t="s">
        <v>8517</v>
      </c>
      <c r="C2803" t="s">
        <v>8518</v>
      </c>
    </row>
    <row r="2804" spans="1:3" ht="20.25">
      <c r="A2804" t="s">
        <v>8519</v>
      </c>
      <c r="B2804" s="52" t="s">
        <v>8520</v>
      </c>
      <c r="C2804" t="s">
        <v>8521</v>
      </c>
    </row>
    <row r="2805" spans="1:3" ht="20.25">
      <c r="A2805" t="s">
        <v>8522</v>
      </c>
      <c r="B2805" s="52" t="s">
        <v>8523</v>
      </c>
      <c r="C2805" t="s">
        <v>8524</v>
      </c>
    </row>
    <row r="2806" spans="1:3" ht="20.25">
      <c r="A2806" t="s">
        <v>8525</v>
      </c>
      <c r="B2806" s="52" t="s">
        <v>8526</v>
      </c>
      <c r="C2806" t="s">
        <v>8527</v>
      </c>
    </row>
    <row r="2807" spans="1:3" ht="20.25">
      <c r="A2807" t="s">
        <v>8528</v>
      </c>
      <c r="B2807" s="52" t="s">
        <v>8529</v>
      </c>
      <c r="C2807" t="s">
        <v>8530</v>
      </c>
    </row>
    <row r="2808" spans="1:3" ht="20.25">
      <c r="A2808" t="s">
        <v>8531</v>
      </c>
      <c r="B2808" s="52" t="s">
        <v>8532</v>
      </c>
      <c r="C2808" t="s">
        <v>8533</v>
      </c>
    </row>
    <row r="2809" spans="1:3" ht="20.25">
      <c r="A2809" t="s">
        <v>8534</v>
      </c>
      <c r="B2809" s="52" t="s">
        <v>8535</v>
      </c>
      <c r="C2809" t="s">
        <v>8536</v>
      </c>
    </row>
    <row r="2810" spans="1:3" ht="20.25">
      <c r="A2810" t="s">
        <v>8537</v>
      </c>
      <c r="B2810" s="52" t="s">
        <v>8538</v>
      </c>
      <c r="C2810" t="s">
        <v>8539</v>
      </c>
    </row>
    <row r="2811" spans="1:3" ht="20.25">
      <c r="A2811" t="s">
        <v>8540</v>
      </c>
      <c r="B2811" s="52" t="s">
        <v>8541</v>
      </c>
      <c r="C2811" t="s">
        <v>8542</v>
      </c>
    </row>
    <row r="2812" spans="1:3" ht="20.25">
      <c r="A2812" t="s">
        <v>8543</v>
      </c>
      <c r="B2812" s="52" t="s">
        <v>8544</v>
      </c>
      <c r="C2812" t="s">
        <v>8545</v>
      </c>
    </row>
    <row r="2813" spans="1:3" ht="20.25">
      <c r="A2813" t="s">
        <v>8546</v>
      </c>
      <c r="B2813" s="52" t="s">
        <v>8547</v>
      </c>
      <c r="C2813" t="s">
        <v>8548</v>
      </c>
    </row>
    <row r="2814" spans="1:3" ht="20.25">
      <c r="A2814" t="s">
        <v>8549</v>
      </c>
      <c r="B2814" s="52" t="s">
        <v>8550</v>
      </c>
      <c r="C2814" t="s">
        <v>8551</v>
      </c>
    </row>
    <row r="2815" spans="1:3" ht="20.25">
      <c r="A2815" t="s">
        <v>8552</v>
      </c>
      <c r="B2815" s="52" t="s">
        <v>8553</v>
      </c>
      <c r="C2815" t="s">
        <v>8554</v>
      </c>
    </row>
    <row r="2816" spans="1:3" ht="20.25">
      <c r="A2816" t="s">
        <v>8555</v>
      </c>
      <c r="B2816" s="52" t="s">
        <v>8556</v>
      </c>
      <c r="C2816" t="s">
        <v>8557</v>
      </c>
    </row>
    <row r="2817" spans="1:3" ht="20.25">
      <c r="A2817" t="s">
        <v>8558</v>
      </c>
      <c r="B2817" s="52" t="s">
        <v>8559</v>
      </c>
      <c r="C2817" t="s">
        <v>8560</v>
      </c>
    </row>
    <row r="2818" spans="1:3" ht="20.25">
      <c r="A2818" t="s">
        <v>8561</v>
      </c>
      <c r="B2818" s="52" t="s">
        <v>8562</v>
      </c>
      <c r="C2818" t="s">
        <v>8563</v>
      </c>
    </row>
    <row r="2819" spans="1:3" ht="20.25">
      <c r="A2819" t="s">
        <v>8564</v>
      </c>
      <c r="B2819" s="52" t="s">
        <v>8565</v>
      </c>
      <c r="C2819" t="s">
        <v>8566</v>
      </c>
    </row>
    <row r="2820" spans="1:3" ht="20.25">
      <c r="A2820" t="s">
        <v>8567</v>
      </c>
      <c r="B2820" s="52" t="s">
        <v>8568</v>
      </c>
      <c r="C2820" t="s">
        <v>8569</v>
      </c>
    </row>
    <row r="2821" spans="1:3" ht="20.25">
      <c r="A2821" t="s">
        <v>8570</v>
      </c>
      <c r="B2821" s="52" t="s">
        <v>8571</v>
      </c>
      <c r="C2821" t="s">
        <v>8572</v>
      </c>
    </row>
    <row r="2822" spans="1:3" ht="20.25">
      <c r="A2822" t="s">
        <v>8573</v>
      </c>
      <c r="B2822" s="52" t="s">
        <v>8574</v>
      </c>
      <c r="C2822" t="s">
        <v>8575</v>
      </c>
    </row>
    <row r="2823" spans="1:3" ht="20.25">
      <c r="A2823" t="s">
        <v>8576</v>
      </c>
      <c r="B2823" s="52" t="s">
        <v>8577</v>
      </c>
      <c r="C2823" t="s">
        <v>8578</v>
      </c>
    </row>
    <row r="2824" spans="1:3" ht="20.25">
      <c r="A2824" t="s">
        <v>8579</v>
      </c>
      <c r="B2824" s="52" t="s">
        <v>8580</v>
      </c>
      <c r="C2824" t="s">
        <v>8581</v>
      </c>
    </row>
    <row r="2825" spans="1:3" ht="20.25">
      <c r="A2825" t="s">
        <v>8582</v>
      </c>
      <c r="B2825" s="52" t="s">
        <v>8583</v>
      </c>
      <c r="C2825" t="s">
        <v>8584</v>
      </c>
    </row>
    <row r="2826" spans="1:3" ht="20.25">
      <c r="A2826" t="s">
        <v>8585</v>
      </c>
      <c r="B2826" s="52" t="s">
        <v>8586</v>
      </c>
      <c r="C2826" t="s">
        <v>8587</v>
      </c>
    </row>
    <row r="2827" spans="1:3" ht="20.25">
      <c r="A2827" t="s">
        <v>8588</v>
      </c>
      <c r="B2827" s="52" t="s">
        <v>8589</v>
      </c>
      <c r="C2827" t="s">
        <v>8590</v>
      </c>
    </row>
    <row r="2828" spans="1:3" ht="20.25">
      <c r="A2828" t="s">
        <v>8591</v>
      </c>
      <c r="B2828" s="52" t="s">
        <v>8592</v>
      </c>
      <c r="C2828" t="s">
        <v>8593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